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3"/>
  </bookViews>
  <sheets>
    <sheet name="9" sheetId="1" r:id="rId1"/>
    <sheet name="10" sheetId="2" r:id="rId2"/>
    <sheet name="11" sheetId="3" r:id="rId3"/>
    <sheet name="Квота Право" sheetId="4" r:id="rId4"/>
  </sheets>
  <externalReferences>
    <externalReference r:id="rId5"/>
    <externalReference r:id="rId6"/>
  </externalReferences>
  <definedNames>
    <definedName name="_xlnm._FilterDatabase" localSheetId="1" hidden="1">'10'!$A$1:$O$1</definedName>
    <definedName name="_xlnm._FilterDatabase" localSheetId="2" hidden="1">'11'!$A$1:$O$1</definedName>
    <definedName name="_xlnm._FilterDatabase" localSheetId="0" hidden="1">'9'!$A$1:$O$1</definedName>
    <definedName name="discipline">[1]Лист2!$P$4:$P$29</definedName>
    <definedName name="municipal">[1]Лист2!$N$4:$N$64</definedName>
    <definedName name="ovz" localSheetId="3">[1]Лист2!$J$4:$J$5</definedName>
    <definedName name="ovz">[2]Лист2!$J$4:$J$5</definedName>
    <definedName name="region">[1]Лист2!$N$4:$N$64</definedName>
    <definedName name="rf" localSheetId="3">[1]Лист2!$H$4:$H$5</definedName>
    <definedName name="rf">[2]Лист2!$H$4:$H$5</definedName>
    <definedName name="sex" localSheetId="3">[1]Лист2!$F$4:$F$5</definedName>
    <definedName name="sex">[2]Лист2!$F$4:$F$5</definedName>
    <definedName name="specklass" localSheetId="3">[1]Лист2!$T$4:$T$5</definedName>
    <definedName name="specklass">[2]Лист2!$T$4:$T$5</definedName>
    <definedName name="t_class" localSheetId="3">[1]Лист2!$B$4:$B$10</definedName>
    <definedName name="t_class">[2]Лист2!$B$4:$B$10</definedName>
    <definedName name="type" localSheetId="3">[1]Лист2!$D$4:$D$6</definedName>
    <definedName name="type">[2]Лист2!$D$4:$D$6</definedName>
    <definedName name="work">[1]Лист2!$R$4:$R$6</definedName>
  </definedNames>
  <calcPr calcId="145621"/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<sst xmlns="http://schemas.openxmlformats.org/spreadsheetml/2006/main" count="680" uniqueCount="228">
  <si>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</si>
  <si>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</si>
  <si>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</si>
  <si>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</si>
  <si>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</si>
  <si>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</si>
  <si>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</si>
  <si>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</si>
  <si>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</si>
  <si>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</si>
  <si>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</si>
  <si>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</si>
  <si>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</si>
  <si>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</si>
  <si>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</si>
  <si>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>Клопова</t>
  </si>
  <si>
    <t xml:space="preserve">Елизавета </t>
  </si>
  <si>
    <t>Артемовна</t>
  </si>
  <si>
    <t>Ж</t>
  </si>
  <si>
    <t>Нет</t>
  </si>
  <si>
    <t>Да</t>
  </si>
  <si>
    <t>Муниципальное бюджетное общеобразовательное учреждение "Гимназия"</t>
  </si>
  <si>
    <t>Яшурина Натаья Владимировна</t>
  </si>
  <si>
    <t>Яскевич</t>
  </si>
  <si>
    <t>Вероника</t>
  </si>
  <si>
    <t>Сергеевна</t>
  </si>
  <si>
    <t>Воронцова</t>
  </si>
  <si>
    <t>Виктория</t>
  </si>
  <si>
    <t>Дмитриевна</t>
  </si>
  <si>
    <t>Терехова</t>
  </si>
  <si>
    <t>Валерия</t>
  </si>
  <si>
    <t>Владимировна</t>
  </si>
  <si>
    <t>Перминова</t>
  </si>
  <si>
    <t>Ульяна</t>
  </si>
  <si>
    <t>Зайцева</t>
  </si>
  <si>
    <t>Полина</t>
  </si>
  <si>
    <t>Муниципальное бюджетное общеобразовательное учреждение "Лицей" города Лесосибирска</t>
  </si>
  <si>
    <t>Участник</t>
  </si>
  <si>
    <t>Комарова Инна Анатольевна</t>
  </si>
  <si>
    <t xml:space="preserve">Гологузова </t>
  </si>
  <si>
    <t>Ттатьяна</t>
  </si>
  <si>
    <t>Александровна</t>
  </si>
  <si>
    <t xml:space="preserve">Петраки </t>
  </si>
  <si>
    <t>Кира</t>
  </si>
  <si>
    <t>Алексеевна</t>
  </si>
  <si>
    <t xml:space="preserve">Санникова </t>
  </si>
  <si>
    <t>Маргарита</t>
  </si>
  <si>
    <t>Полозяк</t>
  </si>
  <si>
    <t>София</t>
  </si>
  <si>
    <t>Юрьевна</t>
  </si>
  <si>
    <t>Раулева</t>
  </si>
  <si>
    <t>Алия</t>
  </si>
  <si>
    <t>Шамилевна</t>
  </si>
  <si>
    <t>Лонюк Наталья Александровна</t>
  </si>
  <si>
    <t>Корниенко</t>
  </si>
  <si>
    <t>Алина</t>
  </si>
  <si>
    <t>Эдуардовна</t>
  </si>
  <si>
    <t>Гимальтдинова</t>
  </si>
  <si>
    <t>Хадижа</t>
  </si>
  <si>
    <t>Зинуровна</t>
  </si>
  <si>
    <t>Князева</t>
  </si>
  <si>
    <t>Алиса</t>
  </si>
  <si>
    <t>Герасимова</t>
  </si>
  <si>
    <t>Евгеньевна</t>
  </si>
  <si>
    <t>Победитель</t>
  </si>
  <si>
    <t>Кирюхин</t>
  </si>
  <si>
    <t>Евгений</t>
  </si>
  <si>
    <t>Евгеньевич</t>
  </si>
  <si>
    <t>М</t>
  </si>
  <si>
    <t>Муниципальное бюджетное общеобразовательное учреждение "Основная общеобразовательная школа №5"</t>
  </si>
  <si>
    <t>Армаш Наталья Анатольевна</t>
  </si>
  <si>
    <t>Пивоварчик</t>
  </si>
  <si>
    <t>Дарья</t>
  </si>
  <si>
    <t>Олеговна</t>
  </si>
  <si>
    <t>ж</t>
  </si>
  <si>
    <t>да</t>
  </si>
  <si>
    <t>МБОУ "СОШ №1" г.Лесосибирска</t>
  </si>
  <si>
    <t>Шадрина Светлана Владимировна</t>
  </si>
  <si>
    <t>Худякова</t>
  </si>
  <si>
    <t>Анастасия</t>
  </si>
  <si>
    <t>Тырышкина</t>
  </si>
  <si>
    <t>Ольга</t>
  </si>
  <si>
    <t>Андреевна</t>
  </si>
  <si>
    <t xml:space="preserve">Судаков </t>
  </si>
  <si>
    <t>Антон</t>
  </si>
  <si>
    <t>Игоревич</t>
  </si>
  <si>
    <t>м</t>
  </si>
  <si>
    <t>21.11.2006</t>
  </si>
  <si>
    <t>Дмитриев</t>
  </si>
  <si>
    <t>Сергей</t>
  </si>
  <si>
    <t>Романович</t>
  </si>
  <si>
    <t>Рукосуев</t>
  </si>
  <si>
    <t>Константин</t>
  </si>
  <si>
    <t>Павлович</t>
  </si>
  <si>
    <t>Триппель</t>
  </si>
  <si>
    <t>Кристина</t>
  </si>
  <si>
    <t>Арина</t>
  </si>
  <si>
    <t>Глазков</t>
  </si>
  <si>
    <t>Кирилл</t>
  </si>
  <si>
    <t>Максимович</t>
  </si>
  <si>
    <t>02.05.06</t>
  </si>
  <si>
    <t>Галяутдинова</t>
  </si>
  <si>
    <t>Самира</t>
  </si>
  <si>
    <t>Ильясовна</t>
  </si>
  <si>
    <t>10.04.2006</t>
  </si>
  <si>
    <t>Антонов</t>
  </si>
  <si>
    <t>Григорий</t>
  </si>
  <si>
    <t>Сергеевич</t>
  </si>
  <si>
    <t>28.06.2006</t>
  </si>
  <si>
    <t>Фахрудинова</t>
  </si>
  <si>
    <t>Екатерина</t>
  </si>
  <si>
    <t>Вадимовна</t>
  </si>
  <si>
    <t>22.01.2005</t>
  </si>
  <si>
    <t>Иванова</t>
  </si>
  <si>
    <t>Игоревна</t>
  </si>
  <si>
    <t>18.12.2005</t>
  </si>
  <si>
    <t>Смирнова</t>
  </si>
  <si>
    <t>Романовна</t>
  </si>
  <si>
    <t>01.05.2005</t>
  </si>
  <si>
    <t>Вебер</t>
  </si>
  <si>
    <t>29.03.2005</t>
  </si>
  <si>
    <t>Лях</t>
  </si>
  <si>
    <t>02.06.2005</t>
  </si>
  <si>
    <t>Буздыган</t>
  </si>
  <si>
    <t>Татьяна</t>
  </si>
  <si>
    <t>МБОУ"СОШ№2"</t>
  </si>
  <si>
    <t>Карукова Оксана Владимировна</t>
  </si>
  <si>
    <t>Баженова</t>
  </si>
  <si>
    <t>Призер</t>
  </si>
  <si>
    <t>Федяев</t>
  </si>
  <si>
    <t>Михаил</t>
  </si>
  <si>
    <t>Ремизов</t>
  </si>
  <si>
    <t>Никита</t>
  </si>
  <si>
    <t>Юлбарисов</t>
  </si>
  <si>
    <t>Радислав</t>
  </si>
  <si>
    <t>Рашитович</t>
  </si>
  <si>
    <t>Скрипальщиков</t>
  </si>
  <si>
    <t>Вячеславович</t>
  </si>
  <si>
    <t>Полуденцева</t>
  </si>
  <si>
    <t>Варвара</t>
  </si>
  <si>
    <t>Кацапов</t>
  </si>
  <si>
    <t>Иван</t>
  </si>
  <si>
    <t>Геннадьевич</t>
  </si>
  <si>
    <t>Шелепина</t>
  </si>
  <si>
    <t>Вячеславовна</t>
  </si>
  <si>
    <t>Дизендорф</t>
  </si>
  <si>
    <t>Николь</t>
  </si>
  <si>
    <t>Масалёва</t>
  </si>
  <si>
    <t>Алёна</t>
  </si>
  <si>
    <t>Габдулхаев</t>
  </si>
  <si>
    <t>Артём</t>
  </si>
  <si>
    <t>Валерьевич</t>
  </si>
  <si>
    <t>Ломаев</t>
  </si>
  <si>
    <t>Владимир</t>
  </si>
  <si>
    <t xml:space="preserve">Рыб </t>
  </si>
  <si>
    <t xml:space="preserve">Артем </t>
  </si>
  <si>
    <t xml:space="preserve"> Андреевич</t>
  </si>
  <si>
    <t>нет</t>
  </si>
  <si>
    <t>МБОУ СОШ №4</t>
  </si>
  <si>
    <t>Жданова Наталья Сергеевна</t>
  </si>
  <si>
    <t xml:space="preserve">Черноусов </t>
  </si>
  <si>
    <t xml:space="preserve">Сергей </t>
  </si>
  <si>
    <t>Ильиных</t>
  </si>
  <si>
    <t xml:space="preserve"> Владимир </t>
  </si>
  <si>
    <t xml:space="preserve">Николаевич </t>
  </si>
  <si>
    <t xml:space="preserve">Морохотова </t>
  </si>
  <si>
    <t xml:space="preserve">Дарья </t>
  </si>
  <si>
    <t xml:space="preserve"> Андреевна</t>
  </si>
  <si>
    <t>Коваленко</t>
  </si>
  <si>
    <t xml:space="preserve"> Евгений </t>
  </si>
  <si>
    <t>Дмитриевич</t>
  </si>
  <si>
    <t xml:space="preserve">Ковалёва </t>
  </si>
  <si>
    <t xml:space="preserve">Мария </t>
  </si>
  <si>
    <t>Артёмовна</t>
  </si>
  <si>
    <t xml:space="preserve">Черепанова </t>
  </si>
  <si>
    <t xml:space="preserve">Евгения </t>
  </si>
  <si>
    <t>Квардаков</t>
  </si>
  <si>
    <t xml:space="preserve">Дмитрий </t>
  </si>
  <si>
    <t>МБОУ "СОШ №6"</t>
  </si>
  <si>
    <t xml:space="preserve">Кудашева Антонина Васильевна </t>
  </si>
  <si>
    <t xml:space="preserve">Казак </t>
  </si>
  <si>
    <t>Ангелина</t>
  </si>
  <si>
    <t>Станиславовна</t>
  </si>
  <si>
    <t>Гайфулин</t>
  </si>
  <si>
    <t>Руслан</t>
  </si>
  <si>
    <t>Рафаэлевич</t>
  </si>
  <si>
    <t xml:space="preserve">Калюжная </t>
  </si>
  <si>
    <t>Биктагирова</t>
  </si>
  <si>
    <t>Динара</t>
  </si>
  <si>
    <t>Вакилевна</t>
  </si>
  <si>
    <t>Овсянникова</t>
  </si>
  <si>
    <t>Диана</t>
  </si>
  <si>
    <t xml:space="preserve">Бирюлёв </t>
  </si>
  <si>
    <t>Эдуардович</t>
  </si>
  <si>
    <t>Раицкий</t>
  </si>
  <si>
    <t>Лев</t>
  </si>
  <si>
    <t>Николаевич</t>
  </si>
  <si>
    <t>Рябова</t>
  </si>
  <si>
    <t xml:space="preserve">Анастасия </t>
  </si>
  <si>
    <t>Викторовна</t>
  </si>
  <si>
    <t>Власов</t>
  </si>
  <si>
    <t>Адам</t>
  </si>
  <si>
    <t>Александрович</t>
  </si>
  <si>
    <t>МБОУ "СОШ № 9" г. Лесосибирска</t>
  </si>
  <si>
    <t>Перфильева Ольга Валентиновна</t>
  </si>
  <si>
    <t xml:space="preserve">Чутова  </t>
  </si>
  <si>
    <t xml:space="preserve">Ярмухаметова </t>
  </si>
  <si>
    <t xml:space="preserve">Рената </t>
  </si>
  <si>
    <t>Ренатовна</t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</si>
  <si>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</si>
  <si>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</si>
  <si>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</si>
  <si>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</si>
  <si>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</si>
  <si>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</si>
  <si>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</si>
  <si>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</si>
  <si>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</si>
  <si>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</si>
  <si>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</si>
  <si>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</si>
  <si>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</si>
  <si>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 xml:space="preserve">Дизендорф </t>
  </si>
  <si>
    <t xml:space="preserve">Николь </t>
  </si>
  <si>
    <t>город Лесосибирск</t>
  </si>
  <si>
    <t>МБОУ "СОШ № 2"</t>
  </si>
  <si>
    <t>Карукова Оксана Валерьевна</t>
  </si>
  <si>
    <t>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</si>
</sst>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icrosoft Sans Serif"/>
      <family val="2"/>
      <charset val="204"/>
    </font>
    <font>
      <sz val="12"/>
      <color indexed="8"/>
      <name val="Times New Roman"/>
      <family val="1"/>
      <charset val="204"/>
    </font>
    <font>
      <sz val="11"/>
      <name val="Arial Cy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7">
    <xf numFmtId="0" fontId="0" fillId="0" borderId="0"/>
    <xf numFmtId="0" fontId="2" fillId="0" borderId="0"/>
    <xf numFmtId="0" fontId="5" fillId="0" borderId="0"/>
    <xf numFmtId="0" fontId="22" fillId="0" borderId="0">
      <alignment vertical="top"/>
      <protection locked="0"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3" applyNumberFormat="0" applyAlignment="0" applyProtection="0"/>
    <xf numFmtId="0" fontId="8" fillId="12" borderId="4" applyNumberFormat="0" applyAlignment="0" applyProtection="0"/>
    <xf numFmtId="0" fontId="9" fillId="12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15" borderId="10" applyNumberFormat="0" applyFon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4">
    <xf numFmtId="0" fontId="0" fillId="0" borderId="0" xfId="0"/>
    <xf numFmtId="0" fontId="2" fillId="2" borderId="1" xfId="1" applyFill="1" applyBorder="1" applyAlignment="1">
      <alignment vertical="center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49" fontId="0" fillId="16" borderId="2" xfId="0" applyNumberFormat="1" applyFill="1" applyBorder="1" applyAlignment="1">
      <alignment horizontal="left"/>
    </xf>
    <xf numFmtId="0" fontId="0" fillId="16" borderId="2" xfId="0" applyFill="1" applyBorder="1" applyAlignment="1">
      <alignment horizontal="left"/>
    </xf>
    <xf numFmtId="14" fontId="0" fillId="16" borderId="2" xfId="0" applyNumberFormat="1" applyFill="1" applyBorder="1" applyAlignment="1">
      <alignment horizontal="left"/>
    </xf>
    <xf numFmtId="2" fontId="0" fillId="16" borderId="2" xfId="0" applyNumberFormat="1" applyFill="1" applyBorder="1" applyAlignment="1">
      <alignment horizontal="left"/>
    </xf>
    <xf numFmtId="0" fontId="0" fillId="16" borderId="2" xfId="0" applyNumberForma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23" fillId="18" borderId="2" xfId="0" applyFont="1" applyFill="1" applyBorder="1" applyAlignment="1">
      <alignment horizontal="left" wrapText="1"/>
    </xf>
    <xf numFmtId="2" fontId="0" fillId="16" borderId="2" xfId="0" applyNumberFormat="1" applyFill="1" applyBorder="1" applyAlignment="1">
      <alignment horizontal="center" vertical="center"/>
    </xf>
    <xf numFmtId="0" fontId="3" fillId="16" borderId="2" xfId="0" applyNumberFormat="1" applyFont="1" applyFill="1" applyBorder="1" applyAlignment="1">
      <alignment horizontal="left" wrapText="1"/>
    </xf>
    <xf numFmtId="0" fontId="0" fillId="16" borderId="2" xfId="0" applyFill="1" applyBorder="1"/>
    <xf numFmtId="0" fontId="1" fillId="16" borderId="2" xfId="0" applyFont="1" applyFill="1" applyBorder="1" applyAlignment="1">
      <alignment horizontal="left"/>
    </xf>
    <xf numFmtId="49" fontId="1" fillId="16" borderId="2" xfId="0" applyNumberFormat="1" applyFont="1" applyFill="1" applyBorder="1" applyAlignment="1">
      <alignment horizontal="left"/>
    </xf>
    <xf numFmtId="14" fontId="26" fillId="16" borderId="2" xfId="0" applyNumberFormat="1" applyFont="1" applyFill="1" applyBorder="1" applyAlignment="1">
      <alignment vertical="center"/>
    </xf>
    <xf numFmtId="14" fontId="1" fillId="16" borderId="2" xfId="0" applyNumberFormat="1" applyFont="1" applyFill="1" applyBorder="1" applyAlignment="1">
      <alignment horizontal="left"/>
    </xf>
    <xf numFmtId="0" fontId="1" fillId="16" borderId="2" xfId="0" applyFont="1" applyFill="1" applyBorder="1" applyAlignment="1">
      <alignment horizontal="left" wrapText="1"/>
    </xf>
    <xf numFmtId="2" fontId="1" fillId="16" borderId="2" xfId="0" applyNumberFormat="1" applyFont="1" applyFill="1" applyBorder="1" applyAlignment="1">
      <alignment horizontal="left"/>
    </xf>
    <xf numFmtId="49" fontId="1" fillId="16" borderId="2" xfId="0" applyNumberFormat="1" applyFont="1" applyFill="1" applyBorder="1" applyAlignment="1">
      <alignment horizontal="left" wrapText="1"/>
    </xf>
    <xf numFmtId="0" fontId="26" fillId="16" borderId="2" xfId="2" applyFont="1" applyFill="1" applyBorder="1" applyAlignment="1">
      <alignment horizontal="left"/>
    </xf>
    <xf numFmtId="49" fontId="26" fillId="16" borderId="2" xfId="2" applyNumberFormat="1" applyFont="1" applyFill="1" applyBorder="1" applyAlignment="1">
      <alignment horizontal="left"/>
    </xf>
    <xf numFmtId="14" fontId="26" fillId="16" borderId="2" xfId="3" applyNumberFormat="1" applyFont="1" applyFill="1" applyBorder="1" applyAlignment="1">
      <alignment horizontal="center"/>
      <protection locked="0"/>
    </xf>
    <xf numFmtId="14" fontId="26" fillId="16" borderId="2" xfId="2" applyNumberFormat="1" applyFont="1" applyFill="1" applyBorder="1" applyAlignment="1">
      <alignment horizontal="left"/>
    </xf>
    <xf numFmtId="2" fontId="26" fillId="16" borderId="2" xfId="2" applyNumberFormat="1" applyFont="1" applyFill="1" applyBorder="1" applyAlignment="1">
      <alignment horizontal="left"/>
    </xf>
    <xf numFmtId="0" fontId="26" fillId="16" borderId="2" xfId="2" applyFont="1" applyFill="1" applyBorder="1"/>
    <xf numFmtId="0" fontId="27" fillId="16" borderId="2" xfId="0" applyFont="1" applyFill="1" applyBorder="1"/>
    <xf numFmtId="0" fontId="26" fillId="16" borderId="2" xfId="0" applyFont="1" applyFill="1" applyBorder="1" applyAlignment="1">
      <alignment horizontal="left"/>
    </xf>
    <xf numFmtId="14" fontId="27" fillId="16" borderId="2" xfId="0" applyNumberFormat="1" applyFont="1" applyFill="1" applyBorder="1"/>
    <xf numFmtId="14" fontId="26" fillId="16" borderId="2" xfId="0" applyNumberFormat="1" applyFont="1" applyFill="1" applyBorder="1" applyAlignment="1">
      <alignment horizontal="left"/>
    </xf>
    <xf numFmtId="2" fontId="26" fillId="16" borderId="2" xfId="0" applyNumberFormat="1" applyFont="1" applyFill="1" applyBorder="1" applyAlignment="1">
      <alignment horizontal="left"/>
    </xf>
    <xf numFmtId="0" fontId="26" fillId="17" borderId="2" xfId="2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0" fontId="1" fillId="17" borderId="2" xfId="0" applyFont="1" applyFill="1" applyBorder="1" applyAlignment="1">
      <alignment horizontal="left"/>
    </xf>
    <xf numFmtId="0" fontId="26" fillId="0" borderId="2" xfId="0" applyFont="1" applyBorder="1"/>
    <xf numFmtId="49" fontId="26" fillId="0" borderId="2" xfId="2" applyNumberFormat="1" applyFont="1" applyBorder="1" applyAlignment="1">
      <alignment horizontal="left"/>
    </xf>
    <xf numFmtId="0" fontId="26" fillId="0" borderId="2" xfId="2" applyFont="1" applyBorder="1" applyAlignment="1">
      <alignment horizontal="left"/>
    </xf>
    <xf numFmtId="14" fontId="26" fillId="0" borderId="2" xfId="3" applyNumberFormat="1" applyFont="1" applyBorder="1" applyAlignment="1">
      <alignment horizontal="center"/>
      <protection locked="0"/>
    </xf>
    <xf numFmtId="14" fontId="26" fillId="0" borderId="2" xfId="2" applyNumberFormat="1" applyFont="1" applyBorder="1" applyAlignment="1">
      <alignment horizontal="left"/>
    </xf>
    <xf numFmtId="2" fontId="26" fillId="0" borderId="2" xfId="2" applyNumberFormat="1" applyFont="1" applyBorder="1" applyAlignment="1">
      <alignment horizontal="left"/>
    </xf>
    <xf numFmtId="0" fontId="26" fillId="0" borderId="2" xfId="2" applyFont="1" applyBorder="1"/>
    <xf numFmtId="0" fontId="1" fillId="16" borderId="2" xfId="0" applyFont="1" applyFill="1" applyBorder="1" applyAlignment="1">
      <alignment vertical="top"/>
    </xf>
    <xf numFmtId="49" fontId="1" fillId="16" borderId="2" xfId="0" applyNumberFormat="1" applyFont="1" applyFill="1" applyBorder="1" applyAlignment="1">
      <alignment vertical="top"/>
    </xf>
    <xf numFmtId="14" fontId="1" fillId="16" borderId="2" xfId="0" applyNumberFormat="1" applyFont="1" applyFill="1" applyBorder="1" applyAlignment="1">
      <alignment vertical="top"/>
    </xf>
    <xf numFmtId="0" fontId="1" fillId="16" borderId="2" xfId="0" applyNumberFormat="1" applyFont="1" applyFill="1" applyBorder="1" applyAlignment="1">
      <alignment vertical="top"/>
    </xf>
    <xf numFmtId="2" fontId="1" fillId="16" borderId="2" xfId="0" applyNumberFormat="1" applyFont="1" applyFill="1" applyBorder="1" applyAlignment="1">
      <alignment vertical="top"/>
    </xf>
    <xf numFmtId="0" fontId="28" fillId="16" borderId="2" xfId="2" applyFont="1" applyFill="1" applyBorder="1" applyAlignment="1">
      <alignment vertical="top"/>
    </xf>
    <xf numFmtId="49" fontId="28" fillId="16" borderId="2" xfId="2" applyNumberFormat="1" applyFont="1" applyFill="1" applyBorder="1" applyAlignment="1">
      <alignment vertical="top"/>
    </xf>
    <xf numFmtId="14" fontId="28" fillId="16" borderId="2" xfId="3" applyNumberFormat="1" applyFont="1" applyFill="1" applyBorder="1" applyAlignment="1">
      <alignment vertical="top"/>
      <protection locked="0"/>
    </xf>
    <xf numFmtId="14" fontId="28" fillId="16" borderId="2" xfId="2" applyNumberFormat="1" applyFont="1" applyFill="1" applyBorder="1" applyAlignment="1">
      <alignment vertical="top"/>
    </xf>
    <xf numFmtId="2" fontId="28" fillId="16" borderId="2" xfId="2" applyNumberFormat="1" applyFont="1" applyFill="1" applyBorder="1" applyAlignment="1">
      <alignment vertical="top"/>
    </xf>
    <xf numFmtId="0" fontId="28" fillId="16" borderId="2" xfId="0" applyFont="1" applyFill="1" applyBorder="1" applyAlignment="1">
      <alignment vertical="top"/>
    </xf>
    <xf numFmtId="14" fontId="28" fillId="16" borderId="2" xfId="0" applyNumberFormat="1" applyFont="1" applyFill="1" applyBorder="1" applyAlignment="1">
      <alignment vertical="top"/>
    </xf>
    <xf numFmtId="2" fontId="28" fillId="16" borderId="2" xfId="0" applyNumberFormat="1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0" fontId="28" fillId="0" borderId="2" xfId="0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14" fontId="1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14" fontId="29" fillId="0" borderId="2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28" fillId="0" borderId="2" xfId="2" applyFont="1" applyBorder="1" applyAlignment="1">
      <alignment vertical="top"/>
    </xf>
    <xf numFmtId="49" fontId="28" fillId="0" borderId="2" xfId="2" applyNumberFormat="1" applyFont="1" applyBorder="1" applyAlignment="1">
      <alignment vertical="top"/>
    </xf>
    <xf numFmtId="14" fontId="28" fillId="0" borderId="2" xfId="3" applyNumberFormat="1" applyFont="1" applyBorder="1" applyAlignment="1">
      <alignment vertical="top"/>
      <protection locked="0"/>
    </xf>
    <xf numFmtId="14" fontId="28" fillId="0" borderId="2" xfId="2" applyNumberFormat="1" applyFont="1" applyBorder="1" applyAlignment="1">
      <alignment vertical="top"/>
    </xf>
    <xf numFmtId="2" fontId="28" fillId="0" borderId="2" xfId="2" applyNumberFormat="1" applyFont="1" applyBorder="1" applyAlignment="1">
      <alignment vertical="top"/>
    </xf>
    <xf numFmtId="14" fontId="28" fillId="0" borderId="2" xfId="0" applyNumberFormat="1" applyFont="1" applyBorder="1" applyAlignment="1">
      <alignment vertical="top"/>
    </xf>
    <xf numFmtId="0" fontId="4" fillId="16" borderId="2" xfId="0" applyFont="1" applyFill="1" applyBorder="1" applyAlignment="1">
      <alignment vertical="top"/>
    </xf>
    <xf numFmtId="14" fontId="4" fillId="16" borderId="2" xfId="0" applyNumberFormat="1" applyFont="1" applyFill="1" applyBorder="1" applyAlignment="1">
      <alignment vertical="top"/>
    </xf>
    <xf numFmtId="2" fontId="4" fillId="16" borderId="2" xfId="0" applyNumberFormat="1" applyFont="1" applyFill="1" applyBorder="1" applyAlignment="1">
      <alignment vertical="top"/>
    </xf>
    <xf numFmtId="49" fontId="0" fillId="16" borderId="2" xfId="0" applyNumberFormat="1" applyFont="1" applyFill="1" applyBorder="1" applyAlignment="1">
      <alignment vertical="top"/>
    </xf>
    <xf numFmtId="0" fontId="0" fillId="16" borderId="2" xfId="0" applyFont="1" applyFill="1" applyBorder="1" applyAlignment="1">
      <alignment vertical="top"/>
    </xf>
    <xf numFmtId="14" fontId="0" fillId="16" borderId="2" xfId="0" applyNumberFormat="1" applyFont="1" applyFill="1" applyBorder="1" applyAlignment="1">
      <alignment vertical="top"/>
    </xf>
    <xf numFmtId="2" fontId="0" fillId="16" borderId="2" xfId="0" applyNumberFormat="1" applyFont="1" applyFill="1" applyBorder="1" applyAlignment="1">
      <alignment vertical="top"/>
    </xf>
    <xf numFmtId="49" fontId="4" fillId="16" borderId="2" xfId="0" applyNumberFormat="1" applyFont="1" applyFill="1" applyBorder="1" applyAlignment="1">
      <alignment vertical="top"/>
    </xf>
    <xf numFmtId="49" fontId="24" fillId="16" borderId="2" xfId="2" applyNumberFormat="1" applyFont="1" applyFill="1" applyBorder="1" applyAlignment="1">
      <alignment vertical="top"/>
    </xf>
    <xf numFmtId="0" fontId="24" fillId="16" borderId="2" xfId="2" applyFont="1" applyFill="1" applyBorder="1" applyAlignment="1">
      <alignment vertical="top"/>
    </xf>
    <xf numFmtId="14" fontId="24" fillId="16" borderId="2" xfId="3" applyNumberFormat="1" applyFont="1" applyFill="1" applyBorder="1" applyAlignment="1">
      <alignment vertical="top"/>
      <protection locked="0"/>
    </xf>
    <xf numFmtId="14" fontId="24" fillId="16" borderId="2" xfId="2" applyNumberFormat="1" applyFont="1" applyFill="1" applyBorder="1" applyAlignment="1">
      <alignment vertical="top"/>
    </xf>
    <xf numFmtId="2" fontId="24" fillId="16" borderId="2" xfId="2" applyNumberFormat="1" applyFont="1" applyFill="1" applyBorder="1" applyAlignment="1">
      <alignment vertical="top"/>
    </xf>
    <xf numFmtId="0" fontId="4" fillId="17" borderId="2" xfId="0" applyFont="1" applyFill="1" applyBorder="1" applyAlignment="1">
      <alignment vertical="top"/>
    </xf>
    <xf numFmtId="49" fontId="24" fillId="0" borderId="2" xfId="2" applyNumberFormat="1" applyFont="1" applyBorder="1" applyAlignment="1">
      <alignment vertical="top"/>
    </xf>
    <xf numFmtId="0" fontId="24" fillId="0" borderId="2" xfId="2" applyFont="1" applyBorder="1" applyAlignment="1">
      <alignment vertical="top"/>
    </xf>
    <xf numFmtId="14" fontId="24" fillId="0" borderId="2" xfId="3" applyNumberFormat="1" applyFont="1" applyBorder="1" applyAlignment="1">
      <alignment vertical="top"/>
      <protection locked="0"/>
    </xf>
    <xf numFmtId="14" fontId="24" fillId="0" borderId="2" xfId="2" applyNumberFormat="1" applyFont="1" applyBorder="1" applyAlignment="1">
      <alignment vertical="top"/>
    </xf>
    <xf numFmtId="0" fontId="24" fillId="0" borderId="2" xfId="2" applyNumberFormat="1" applyFont="1" applyBorder="1" applyAlignment="1">
      <alignment vertical="top"/>
    </xf>
    <xf numFmtId="2" fontId="24" fillId="0" borderId="2" xfId="2" applyNumberFormat="1" applyFont="1" applyBorder="1" applyAlignment="1">
      <alignment vertical="top"/>
    </xf>
    <xf numFmtId="0" fontId="0" fillId="17" borderId="2" xfId="0" applyFont="1" applyFill="1" applyBorder="1" applyAlignment="1">
      <alignment vertical="top"/>
    </xf>
    <xf numFmtId="0" fontId="25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4" fontId="25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vertical="top"/>
    </xf>
    <xf numFmtId="2" fontId="4" fillId="0" borderId="2" xfId="0" applyNumberFormat="1" applyFon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14" fontId="0" fillId="0" borderId="2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vertical="top"/>
    </xf>
    <xf numFmtId="2" fontId="0" fillId="0" borderId="2" xfId="0" applyNumberFormat="1" applyFont="1" applyBorder="1" applyAlignment="1">
      <alignment vertical="top"/>
    </xf>
  </cellXfs>
  <cellStyles count="27">
    <cellStyle name="Normal" xfId="3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_Лист1" xfId="1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0;&#1084;&#1085;&#1072;&#1079;&#1080;&#1103;_&#1087;&#1088;&#1072;&#1074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город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P6" t="str">
            <v>Биология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  <cell r="P7" t="str">
            <v>География</v>
          </cell>
        </row>
        <row r="8">
          <cell r="B8">
            <v>9</v>
          </cell>
          <cell r="N8" t="str">
            <v>город Енисейск</v>
          </cell>
          <cell r="P8" t="str">
            <v>Информатика (ИКТ)</v>
          </cell>
        </row>
        <row r="9">
          <cell r="B9">
            <v>10</v>
          </cell>
          <cell r="N9" t="str">
            <v>город Канск</v>
          </cell>
          <cell r="P9" t="str">
            <v>Искусство (МХК)</v>
          </cell>
        </row>
        <row r="10">
          <cell r="B10">
            <v>11</v>
          </cell>
          <cell r="N10" t="str">
            <v>город Красноярск</v>
          </cell>
          <cell r="P10" t="str">
            <v>Испанский язык</v>
          </cell>
        </row>
        <row r="11">
          <cell r="N11" t="str">
            <v>город Лесосибирск</v>
          </cell>
          <cell r="P11" t="str">
            <v>История</v>
          </cell>
        </row>
        <row r="12">
          <cell r="N12" t="str">
            <v>город Минусинск</v>
          </cell>
          <cell r="P12" t="str">
            <v>Итальянский язык</v>
          </cell>
        </row>
        <row r="13">
          <cell r="N13" t="str">
            <v>город Назарово</v>
          </cell>
          <cell r="P13" t="str">
            <v>Китайский язык</v>
          </cell>
        </row>
        <row r="14">
          <cell r="N14" t="str">
            <v>город Норильск</v>
          </cell>
          <cell r="P14" t="str">
            <v>Литература</v>
          </cell>
        </row>
        <row r="15">
          <cell r="N15" t="str">
            <v>город Сосновоборск</v>
          </cell>
          <cell r="P15" t="str">
            <v>Математика</v>
          </cell>
        </row>
        <row r="16">
          <cell r="N16" t="str">
            <v>город Шарыпово</v>
          </cell>
          <cell r="P16" t="str">
            <v>Немецкий язык</v>
          </cell>
        </row>
        <row r="17">
          <cell r="N17" t="str">
            <v>ЗАТО город Железногорск</v>
          </cell>
          <cell r="P17" t="str">
            <v>Обществознание</v>
          </cell>
        </row>
        <row r="18">
          <cell r="N18" t="str">
            <v>ЗАТО город Зеленогорск</v>
          </cell>
          <cell r="P18" t="str">
            <v>Основы безопасности и жизнедеятельности</v>
          </cell>
        </row>
        <row r="19">
          <cell r="N19" t="str">
            <v>Абанский район</v>
          </cell>
          <cell r="P19" t="str">
            <v>Право</v>
          </cell>
        </row>
        <row r="20">
          <cell r="N20" t="str">
            <v>Ачинский район</v>
          </cell>
          <cell r="P20" t="str">
            <v>Русский язык</v>
          </cell>
        </row>
        <row r="21">
          <cell r="N21" t="str">
            <v>Балахтинский район</v>
          </cell>
          <cell r="P21" t="str">
            <v>Технология - Техника и техническое творчество</v>
          </cell>
        </row>
        <row r="22">
          <cell r="N22" t="str">
            <v>Березовский район</v>
          </cell>
          <cell r="P22" t="str">
            <v>Технология - Робототехника</v>
          </cell>
        </row>
        <row r="23">
          <cell r="N23" t="str">
            <v>Бирилюсский район</v>
          </cell>
          <cell r="P23" t="str">
            <v>Технология - Культура дома</v>
          </cell>
        </row>
        <row r="24">
          <cell r="N24" t="str">
            <v>Боготольский район</v>
          </cell>
          <cell r="P24" t="str">
            <v>Физика</v>
          </cell>
        </row>
        <row r="25">
          <cell r="N25" t="str">
            <v>Богучанский район</v>
          </cell>
          <cell r="P25" t="str">
            <v>Физическая культура</v>
          </cell>
        </row>
        <row r="26">
          <cell r="N26" t="str">
            <v>Большемуртинский район</v>
          </cell>
          <cell r="P26" t="str">
            <v>Французский язык</v>
          </cell>
        </row>
        <row r="27">
          <cell r="N27" t="str">
            <v>Большеулуйский район</v>
          </cell>
          <cell r="P27" t="str">
            <v>Химия</v>
          </cell>
        </row>
        <row r="28">
          <cell r="N28" t="str">
            <v>Дзержинский район</v>
          </cell>
          <cell r="P28" t="str">
            <v>Экология</v>
          </cell>
        </row>
        <row r="29">
          <cell r="N29" t="str">
            <v>Емельяновский район</v>
          </cell>
          <cell r="P29" t="str">
            <v>Экономика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Лист2"/>
      <sheetName val="Лист3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O17" sqref="O17"/>
    </sheetView>
  </sheetViews>
  <sheetFormatPr defaultRowHeight="15" x14ac:dyDescent="0.25"/>
  <cols>
    <col min="1" max="1" width="9.28515625" bestFit="1" customWidth="1"/>
    <col min="6" max="6" width="12.7109375" bestFit="1" customWidth="1"/>
    <col min="10" max="10" width="9.28515625" bestFit="1" customWidth="1"/>
    <col min="13" max="14" width="9.28515625" bestFit="1" customWidth="1"/>
    <col min="15" max="15" width="31.42578125" bestFit="1" customWidth="1"/>
  </cols>
  <sheetData>
    <row r="1" spans="1:15" ht="4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customHeight="1" x14ac:dyDescent="0.25">
      <c r="A2" s="15">
        <v>1</v>
      </c>
      <c r="B2" s="16" t="s">
        <v>65</v>
      </c>
      <c r="C2" s="16" t="s">
        <v>66</v>
      </c>
      <c r="D2" s="16" t="s">
        <v>67</v>
      </c>
      <c r="E2" s="15" t="s">
        <v>68</v>
      </c>
      <c r="F2" s="17">
        <v>39226</v>
      </c>
      <c r="G2" s="18" t="s">
        <v>19</v>
      </c>
      <c r="H2" s="15" t="s">
        <v>20</v>
      </c>
      <c r="I2" s="19" t="s">
        <v>69</v>
      </c>
      <c r="J2" s="15">
        <v>9</v>
      </c>
      <c r="K2" s="15" t="s">
        <v>19</v>
      </c>
      <c r="L2" s="15" t="s">
        <v>64</v>
      </c>
      <c r="M2" s="20">
        <v>58</v>
      </c>
      <c r="N2" s="20">
        <v>100</v>
      </c>
      <c r="O2" s="21" t="s">
        <v>70</v>
      </c>
    </row>
    <row r="3" spans="1:15" x14ac:dyDescent="0.25">
      <c r="A3" s="22">
        <v>2</v>
      </c>
      <c r="B3" s="23" t="s">
        <v>123</v>
      </c>
      <c r="C3" s="23" t="s">
        <v>124</v>
      </c>
      <c r="D3" s="23" t="s">
        <v>25</v>
      </c>
      <c r="E3" s="22" t="s">
        <v>74</v>
      </c>
      <c r="F3" s="24">
        <v>39202</v>
      </c>
      <c r="G3" s="25" t="s">
        <v>19</v>
      </c>
      <c r="H3" s="22" t="s">
        <v>20</v>
      </c>
      <c r="I3" s="22" t="s">
        <v>125</v>
      </c>
      <c r="J3" s="22">
        <v>9</v>
      </c>
      <c r="K3" s="22" t="s">
        <v>19</v>
      </c>
      <c r="L3" s="22" t="s">
        <v>64</v>
      </c>
      <c r="M3" s="26">
        <v>55</v>
      </c>
      <c r="N3" s="26">
        <v>100</v>
      </c>
      <c r="O3" s="27" t="s">
        <v>126</v>
      </c>
    </row>
    <row r="4" spans="1:15" x14ac:dyDescent="0.25">
      <c r="A4" s="22">
        <v>3</v>
      </c>
      <c r="B4" s="23" t="s">
        <v>127</v>
      </c>
      <c r="C4" s="23" t="s">
        <v>96</v>
      </c>
      <c r="D4" s="23" t="s">
        <v>117</v>
      </c>
      <c r="E4" s="22" t="s">
        <v>74</v>
      </c>
      <c r="F4" s="24">
        <v>39298</v>
      </c>
      <c r="G4" s="25" t="s">
        <v>19</v>
      </c>
      <c r="H4" s="22" t="s">
        <v>20</v>
      </c>
      <c r="I4" s="22" t="s">
        <v>125</v>
      </c>
      <c r="J4" s="22">
        <v>9</v>
      </c>
      <c r="K4" s="22" t="s">
        <v>19</v>
      </c>
      <c r="L4" s="22" t="s">
        <v>128</v>
      </c>
      <c r="M4" s="26">
        <v>53</v>
      </c>
      <c r="N4" s="26">
        <v>100</v>
      </c>
      <c r="O4" s="27" t="s">
        <v>126</v>
      </c>
    </row>
    <row r="5" spans="1:15" ht="18" customHeight="1" x14ac:dyDescent="0.25">
      <c r="A5" s="15">
        <v>4</v>
      </c>
      <c r="B5" s="23" t="s">
        <v>129</v>
      </c>
      <c r="C5" s="23" t="s">
        <v>130</v>
      </c>
      <c r="D5" s="23" t="s">
        <v>107</v>
      </c>
      <c r="E5" s="22" t="s">
        <v>86</v>
      </c>
      <c r="F5" s="24">
        <v>39260</v>
      </c>
      <c r="G5" s="25" t="s">
        <v>19</v>
      </c>
      <c r="H5" s="22" t="s">
        <v>20</v>
      </c>
      <c r="I5" s="22" t="s">
        <v>125</v>
      </c>
      <c r="J5" s="22">
        <v>9</v>
      </c>
      <c r="K5" s="22" t="s">
        <v>19</v>
      </c>
      <c r="L5" s="22" t="s">
        <v>128</v>
      </c>
      <c r="M5" s="26">
        <v>51</v>
      </c>
      <c r="N5" s="26">
        <v>100</v>
      </c>
      <c r="O5" s="27" t="s">
        <v>126</v>
      </c>
    </row>
    <row r="6" spans="1:15" x14ac:dyDescent="0.25">
      <c r="A6" s="22">
        <v>5</v>
      </c>
      <c r="B6" s="23" t="s">
        <v>131</v>
      </c>
      <c r="C6" s="23" t="s">
        <v>132</v>
      </c>
      <c r="D6" s="23" t="s">
        <v>107</v>
      </c>
      <c r="E6" s="22" t="s">
        <v>86</v>
      </c>
      <c r="F6" s="24">
        <v>39039</v>
      </c>
      <c r="G6" s="25" t="s">
        <v>19</v>
      </c>
      <c r="H6" s="22" t="s">
        <v>20</v>
      </c>
      <c r="I6" s="22" t="s">
        <v>125</v>
      </c>
      <c r="J6" s="22">
        <v>9</v>
      </c>
      <c r="K6" s="22" t="s">
        <v>19</v>
      </c>
      <c r="L6" s="22" t="s">
        <v>37</v>
      </c>
      <c r="M6" s="26">
        <v>49</v>
      </c>
      <c r="N6" s="26">
        <v>100</v>
      </c>
      <c r="O6" s="27" t="s">
        <v>126</v>
      </c>
    </row>
    <row r="7" spans="1:15" x14ac:dyDescent="0.25">
      <c r="A7" s="22">
        <v>6</v>
      </c>
      <c r="B7" s="23" t="s">
        <v>133</v>
      </c>
      <c r="C7" s="23" t="s">
        <v>134</v>
      </c>
      <c r="D7" s="23" t="s">
        <v>135</v>
      </c>
      <c r="E7" s="22" t="s">
        <v>86</v>
      </c>
      <c r="F7" s="24">
        <v>39060</v>
      </c>
      <c r="G7" s="25" t="s">
        <v>19</v>
      </c>
      <c r="H7" s="22" t="s">
        <v>20</v>
      </c>
      <c r="I7" s="22" t="s">
        <v>125</v>
      </c>
      <c r="J7" s="22">
        <v>9</v>
      </c>
      <c r="K7" s="22" t="s">
        <v>19</v>
      </c>
      <c r="L7" s="22" t="s">
        <v>37</v>
      </c>
      <c r="M7" s="26">
        <v>42</v>
      </c>
      <c r="N7" s="26">
        <v>100</v>
      </c>
      <c r="O7" s="27" t="s">
        <v>126</v>
      </c>
    </row>
    <row r="8" spans="1:15" x14ac:dyDescent="0.25">
      <c r="A8" s="15">
        <v>7</v>
      </c>
      <c r="B8" s="16" t="s">
        <v>39</v>
      </c>
      <c r="C8" s="16" t="s">
        <v>40</v>
      </c>
      <c r="D8" s="16" t="s">
        <v>41</v>
      </c>
      <c r="E8" s="15" t="s">
        <v>18</v>
      </c>
      <c r="F8" s="18">
        <v>39458</v>
      </c>
      <c r="G8" s="18" t="s">
        <v>19</v>
      </c>
      <c r="H8" s="15" t="s">
        <v>20</v>
      </c>
      <c r="I8" s="15" t="s">
        <v>36</v>
      </c>
      <c r="J8" s="15">
        <v>9</v>
      </c>
      <c r="K8" s="15" t="s">
        <v>19</v>
      </c>
      <c r="L8" s="15" t="s">
        <v>37</v>
      </c>
      <c r="M8" s="20">
        <v>38</v>
      </c>
      <c r="N8" s="20">
        <v>100</v>
      </c>
      <c r="O8" s="16" t="s">
        <v>38</v>
      </c>
    </row>
    <row r="9" spans="1:15" x14ac:dyDescent="0.25">
      <c r="A9" s="22">
        <v>8</v>
      </c>
      <c r="B9" s="28" t="s">
        <v>176</v>
      </c>
      <c r="C9" s="28" t="s">
        <v>177</v>
      </c>
      <c r="D9" s="28" t="s">
        <v>107</v>
      </c>
      <c r="E9" s="29" t="s">
        <v>68</v>
      </c>
      <c r="F9" s="30">
        <v>39369</v>
      </c>
      <c r="G9" s="31" t="s">
        <v>19</v>
      </c>
      <c r="H9" s="29" t="s">
        <v>20</v>
      </c>
      <c r="I9" s="29" t="s">
        <v>178</v>
      </c>
      <c r="J9" s="29">
        <v>9</v>
      </c>
      <c r="K9" s="29" t="s">
        <v>19</v>
      </c>
      <c r="L9" s="29" t="s">
        <v>128</v>
      </c>
      <c r="M9" s="32">
        <v>34</v>
      </c>
      <c r="N9" s="32">
        <v>100</v>
      </c>
      <c r="O9" s="16" t="s">
        <v>179</v>
      </c>
    </row>
    <row r="10" spans="1:15" x14ac:dyDescent="0.25">
      <c r="A10" s="33">
        <v>9</v>
      </c>
      <c r="B10" s="34" t="s">
        <v>34</v>
      </c>
      <c r="C10" s="34" t="s">
        <v>35</v>
      </c>
      <c r="D10" s="34" t="s">
        <v>31</v>
      </c>
      <c r="E10" s="35" t="s">
        <v>18</v>
      </c>
      <c r="F10" s="36">
        <v>39672</v>
      </c>
      <c r="G10" s="36" t="s">
        <v>19</v>
      </c>
      <c r="H10" s="35" t="s">
        <v>20</v>
      </c>
      <c r="I10" s="35" t="s">
        <v>36</v>
      </c>
      <c r="J10" s="35">
        <v>9</v>
      </c>
      <c r="K10" s="35" t="s">
        <v>19</v>
      </c>
      <c r="L10" s="35" t="s">
        <v>37</v>
      </c>
      <c r="M10" s="37">
        <v>29</v>
      </c>
      <c r="N10" s="37">
        <v>100</v>
      </c>
      <c r="O10" s="34" t="s">
        <v>38</v>
      </c>
    </row>
    <row r="11" spans="1:15" x14ac:dyDescent="0.25">
      <c r="A11" s="38">
        <v>10</v>
      </c>
      <c r="B11" s="34" t="s">
        <v>42</v>
      </c>
      <c r="C11" s="34" t="s">
        <v>43</v>
      </c>
      <c r="D11" s="34" t="s">
        <v>44</v>
      </c>
      <c r="E11" s="35" t="s">
        <v>18</v>
      </c>
      <c r="F11" s="36">
        <v>39532</v>
      </c>
      <c r="G11" s="36" t="s">
        <v>19</v>
      </c>
      <c r="H11" s="35" t="s">
        <v>20</v>
      </c>
      <c r="I11" s="35" t="s">
        <v>36</v>
      </c>
      <c r="J11" s="35">
        <v>9</v>
      </c>
      <c r="K11" s="35" t="s">
        <v>19</v>
      </c>
      <c r="L11" s="35" t="s">
        <v>37</v>
      </c>
      <c r="M11" s="37">
        <v>29</v>
      </c>
      <c r="N11" s="37">
        <v>100</v>
      </c>
      <c r="O11" s="34" t="s">
        <v>38</v>
      </c>
    </row>
    <row r="12" spans="1:15" x14ac:dyDescent="0.25">
      <c r="A12" s="33">
        <v>11</v>
      </c>
      <c r="B12" s="39" t="s">
        <v>154</v>
      </c>
      <c r="C12" s="34" t="s">
        <v>155</v>
      </c>
      <c r="D12" s="34" t="s">
        <v>156</v>
      </c>
      <c r="E12" s="35" t="s">
        <v>68</v>
      </c>
      <c r="F12" s="36">
        <v>39184</v>
      </c>
      <c r="G12" s="36" t="s">
        <v>157</v>
      </c>
      <c r="H12" s="35" t="s">
        <v>20</v>
      </c>
      <c r="I12" s="35" t="s">
        <v>158</v>
      </c>
      <c r="J12" s="35">
        <v>9</v>
      </c>
      <c r="K12" s="35" t="s">
        <v>157</v>
      </c>
      <c r="L12" s="35" t="s">
        <v>37</v>
      </c>
      <c r="M12" s="37">
        <v>24</v>
      </c>
      <c r="N12" s="37">
        <v>100</v>
      </c>
      <c r="O12" s="34" t="s">
        <v>159</v>
      </c>
    </row>
    <row r="13" spans="1:15" x14ac:dyDescent="0.25">
      <c r="A13" s="33">
        <v>12</v>
      </c>
      <c r="B13" s="39" t="s">
        <v>160</v>
      </c>
      <c r="C13" s="34" t="s">
        <v>161</v>
      </c>
      <c r="D13" s="34" t="s">
        <v>93</v>
      </c>
      <c r="E13" s="35" t="s">
        <v>68</v>
      </c>
      <c r="F13" s="36">
        <v>39214</v>
      </c>
      <c r="G13" s="36" t="s">
        <v>19</v>
      </c>
      <c r="H13" s="35" t="s">
        <v>20</v>
      </c>
      <c r="I13" s="35" t="s">
        <v>158</v>
      </c>
      <c r="J13" s="35">
        <v>9</v>
      </c>
      <c r="K13" s="35" t="s">
        <v>19</v>
      </c>
      <c r="L13" s="35" t="s">
        <v>37</v>
      </c>
      <c r="M13" s="37">
        <v>20</v>
      </c>
      <c r="N13" s="37">
        <v>100</v>
      </c>
      <c r="O13" s="34" t="s">
        <v>159</v>
      </c>
    </row>
    <row r="14" spans="1:15" x14ac:dyDescent="0.25">
      <c r="A14" s="38">
        <v>13</v>
      </c>
      <c r="B14" s="40" t="s">
        <v>136</v>
      </c>
      <c r="C14" s="40" t="s">
        <v>132</v>
      </c>
      <c r="D14" s="40" t="s">
        <v>137</v>
      </c>
      <c r="E14" s="41" t="s">
        <v>86</v>
      </c>
      <c r="F14" s="42">
        <v>39174</v>
      </c>
      <c r="G14" s="43" t="s">
        <v>19</v>
      </c>
      <c r="H14" s="41" t="s">
        <v>20</v>
      </c>
      <c r="I14" s="41" t="s">
        <v>125</v>
      </c>
      <c r="J14" s="41">
        <v>9</v>
      </c>
      <c r="K14" s="41" t="s">
        <v>19</v>
      </c>
      <c r="L14" s="41" t="s">
        <v>37</v>
      </c>
      <c r="M14" s="44">
        <v>16</v>
      </c>
      <c r="N14" s="44">
        <v>100</v>
      </c>
      <c r="O14" s="45" t="s">
        <v>126</v>
      </c>
    </row>
    <row r="15" spans="1:15" x14ac:dyDescent="0.25">
      <c r="A15" s="33">
        <v>14</v>
      </c>
      <c r="B15" s="39" t="s">
        <v>162</v>
      </c>
      <c r="C15" s="34" t="s">
        <v>163</v>
      </c>
      <c r="D15" s="34" t="s">
        <v>164</v>
      </c>
      <c r="E15" s="35" t="s">
        <v>68</v>
      </c>
      <c r="F15" s="36">
        <v>39157</v>
      </c>
      <c r="G15" s="36" t="s">
        <v>19</v>
      </c>
      <c r="H15" s="35" t="s">
        <v>20</v>
      </c>
      <c r="I15" s="35" t="s">
        <v>158</v>
      </c>
      <c r="J15" s="35">
        <v>9</v>
      </c>
      <c r="K15" s="35" t="s">
        <v>19</v>
      </c>
      <c r="L15" s="35" t="s">
        <v>37</v>
      </c>
      <c r="M15" s="37">
        <v>16</v>
      </c>
      <c r="N15" s="37">
        <v>100</v>
      </c>
      <c r="O15" s="34" t="s">
        <v>159</v>
      </c>
    </row>
  </sheetData>
  <autoFilter ref="A1:O1">
    <sortState ref="A2:O15">
      <sortCondition descending="1" ref="M1"/>
    </sortState>
  </autoFilter>
  <dataValidations count="6">
    <dataValidation type="list" allowBlank="1" showInputMessage="1" showErrorMessage="1" sqref="K2:K5 K12:K15">
      <formula1>specklass</formula1>
    </dataValidation>
    <dataValidation type="list" allowBlank="1" showInputMessage="1" showErrorMessage="1" sqref="G2:G5 G12:G15">
      <formula1>ovz</formula1>
    </dataValidation>
    <dataValidation type="list" allowBlank="1" showInputMessage="1" showErrorMessage="1" sqref="L2:L5 L12:L15">
      <formula1>type</formula1>
    </dataValidation>
    <dataValidation type="list" allowBlank="1" showInputMessage="1" showErrorMessage="1" sqref="J2:J5 J12:J15">
      <formula1>t_class</formula1>
    </dataValidation>
    <dataValidation type="list" allowBlank="1" showInputMessage="1" showErrorMessage="1" sqref="H2:H5 H12:H15">
      <formula1>rf</formula1>
    </dataValidation>
    <dataValidation type="list" allowBlank="1" showInputMessage="1" showErrorMessage="1" sqref="E2:E5 E12:E15">
      <formula1>sex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I13" sqref="I13"/>
    </sheetView>
  </sheetViews>
  <sheetFormatPr defaultRowHeight="15" x14ac:dyDescent="0.25"/>
  <cols>
    <col min="1" max="1" width="3.7109375" customWidth="1"/>
    <col min="2" max="2" width="15.140625" bestFit="1" customWidth="1"/>
    <col min="3" max="3" width="11.42578125" bestFit="1" customWidth="1"/>
    <col min="4" max="4" width="15.28515625" bestFit="1" customWidth="1"/>
    <col min="6" max="6" width="11.28515625" bestFit="1" customWidth="1"/>
    <col min="9" max="9" width="35.7109375" customWidth="1"/>
    <col min="15" max="15" width="33" bestFit="1" customWidth="1"/>
  </cols>
  <sheetData>
    <row r="1" spans="1:15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46">
        <v>1</v>
      </c>
      <c r="B2" s="47" t="s">
        <v>200</v>
      </c>
      <c r="C2" s="47" t="s">
        <v>201</v>
      </c>
      <c r="D2" s="47" t="s">
        <v>202</v>
      </c>
      <c r="E2" s="46" t="s">
        <v>68</v>
      </c>
      <c r="F2" s="48">
        <v>38842</v>
      </c>
      <c r="G2" s="48" t="s">
        <v>19</v>
      </c>
      <c r="H2" s="49" t="s">
        <v>20</v>
      </c>
      <c r="I2" s="46" t="s">
        <v>203</v>
      </c>
      <c r="J2" s="46">
        <v>10</v>
      </c>
      <c r="K2" s="46" t="s">
        <v>19</v>
      </c>
      <c r="L2" s="46" t="s">
        <v>64</v>
      </c>
      <c r="M2" s="50">
        <v>33</v>
      </c>
      <c r="N2" s="50">
        <v>62</v>
      </c>
      <c r="O2" s="47" t="s">
        <v>204</v>
      </c>
    </row>
    <row r="3" spans="1:15" x14ac:dyDescent="0.25">
      <c r="A3" s="46">
        <v>8</v>
      </c>
      <c r="B3" s="47" t="s">
        <v>94</v>
      </c>
      <c r="C3" s="47" t="s">
        <v>96</v>
      </c>
      <c r="D3" s="47" t="s">
        <v>41</v>
      </c>
      <c r="E3" s="46" t="s">
        <v>74</v>
      </c>
      <c r="F3" s="48">
        <v>38965</v>
      </c>
      <c r="G3" s="48"/>
      <c r="H3" s="49" t="s">
        <v>75</v>
      </c>
      <c r="I3" s="46" t="s">
        <v>76</v>
      </c>
      <c r="J3" s="46">
        <v>10</v>
      </c>
      <c r="K3" s="46"/>
      <c r="L3" s="46"/>
      <c r="M3" s="50">
        <v>26</v>
      </c>
      <c r="N3" s="50">
        <v>62</v>
      </c>
      <c r="O3" s="47" t="s">
        <v>77</v>
      </c>
    </row>
    <row r="4" spans="1:15" x14ac:dyDescent="0.25">
      <c r="A4" s="51">
        <v>7</v>
      </c>
      <c r="B4" s="52" t="s">
        <v>138</v>
      </c>
      <c r="C4" s="52" t="s">
        <v>139</v>
      </c>
      <c r="D4" s="52" t="s">
        <v>63</v>
      </c>
      <c r="E4" s="51" t="s">
        <v>74</v>
      </c>
      <c r="F4" s="53">
        <v>38730</v>
      </c>
      <c r="G4" s="54" t="s">
        <v>19</v>
      </c>
      <c r="H4" s="51" t="s">
        <v>20</v>
      </c>
      <c r="I4" s="51" t="s">
        <v>125</v>
      </c>
      <c r="J4" s="51">
        <v>10</v>
      </c>
      <c r="K4" s="51" t="s">
        <v>19</v>
      </c>
      <c r="L4" s="51" t="s">
        <v>37</v>
      </c>
      <c r="M4" s="55">
        <v>26</v>
      </c>
      <c r="N4" s="55">
        <v>62</v>
      </c>
      <c r="O4" s="51" t="s">
        <v>126</v>
      </c>
    </row>
    <row r="5" spans="1:15" x14ac:dyDescent="0.25">
      <c r="A5" s="46">
        <v>8</v>
      </c>
      <c r="B5" s="47" t="s">
        <v>57</v>
      </c>
      <c r="C5" s="47" t="s">
        <v>58</v>
      </c>
      <c r="D5" s="47" t="s">
        <v>59</v>
      </c>
      <c r="E5" s="46" t="s">
        <v>18</v>
      </c>
      <c r="F5" s="48">
        <v>38758</v>
      </c>
      <c r="G5" s="48" t="s">
        <v>19</v>
      </c>
      <c r="H5" s="46" t="s">
        <v>20</v>
      </c>
      <c r="I5" s="46" t="s">
        <v>36</v>
      </c>
      <c r="J5" s="46">
        <v>10</v>
      </c>
      <c r="K5" s="46" t="s">
        <v>19</v>
      </c>
      <c r="L5" s="46" t="s">
        <v>37</v>
      </c>
      <c r="M5" s="50">
        <v>25</v>
      </c>
      <c r="N5" s="50">
        <v>62</v>
      </c>
      <c r="O5" s="47" t="s">
        <v>38</v>
      </c>
    </row>
    <row r="6" spans="1:15" x14ac:dyDescent="0.25">
      <c r="A6" s="46">
        <v>5</v>
      </c>
      <c r="B6" s="47" t="s">
        <v>88</v>
      </c>
      <c r="C6" s="47" t="s">
        <v>89</v>
      </c>
      <c r="D6" s="47" t="s">
        <v>90</v>
      </c>
      <c r="E6" s="46" t="s">
        <v>86</v>
      </c>
      <c r="F6" s="48">
        <v>39085</v>
      </c>
      <c r="G6" s="48"/>
      <c r="H6" s="49" t="s">
        <v>75</v>
      </c>
      <c r="I6" s="46" t="s">
        <v>76</v>
      </c>
      <c r="J6" s="46">
        <v>10</v>
      </c>
      <c r="K6" s="46"/>
      <c r="L6" s="46"/>
      <c r="M6" s="50">
        <v>25</v>
      </c>
      <c r="N6" s="50">
        <v>62</v>
      </c>
      <c r="O6" s="47" t="s">
        <v>77</v>
      </c>
    </row>
    <row r="7" spans="1:15" x14ac:dyDescent="0.25">
      <c r="A7" s="51">
        <v>8</v>
      </c>
      <c r="B7" s="52" t="s">
        <v>140</v>
      </c>
      <c r="C7" s="52" t="s">
        <v>141</v>
      </c>
      <c r="D7" s="52" t="s">
        <v>142</v>
      </c>
      <c r="E7" s="51" t="s">
        <v>86</v>
      </c>
      <c r="F7" s="53">
        <v>38905</v>
      </c>
      <c r="G7" s="54" t="s">
        <v>19</v>
      </c>
      <c r="H7" s="51" t="s">
        <v>20</v>
      </c>
      <c r="I7" s="51" t="s">
        <v>125</v>
      </c>
      <c r="J7" s="51">
        <v>10</v>
      </c>
      <c r="K7" s="51" t="s">
        <v>19</v>
      </c>
      <c r="L7" s="51" t="s">
        <v>37</v>
      </c>
      <c r="M7" s="55">
        <v>25</v>
      </c>
      <c r="N7" s="55">
        <v>62</v>
      </c>
      <c r="O7" s="51" t="s">
        <v>126</v>
      </c>
    </row>
    <row r="8" spans="1:15" x14ac:dyDescent="0.25">
      <c r="A8" s="46">
        <v>6</v>
      </c>
      <c r="B8" s="47" t="s">
        <v>91</v>
      </c>
      <c r="C8" s="47" t="s">
        <v>92</v>
      </c>
      <c r="D8" s="47" t="s">
        <v>93</v>
      </c>
      <c r="E8" s="46" t="s">
        <v>86</v>
      </c>
      <c r="F8" s="48">
        <v>38871</v>
      </c>
      <c r="G8" s="48"/>
      <c r="H8" s="49" t="s">
        <v>75</v>
      </c>
      <c r="I8" s="46" t="s">
        <v>76</v>
      </c>
      <c r="J8" s="46">
        <v>10</v>
      </c>
      <c r="K8" s="46"/>
      <c r="L8" s="46"/>
      <c r="M8" s="50">
        <v>24</v>
      </c>
      <c r="N8" s="50">
        <v>62</v>
      </c>
      <c r="O8" s="47" t="s">
        <v>77</v>
      </c>
    </row>
    <row r="9" spans="1:15" x14ac:dyDescent="0.25">
      <c r="A9" s="56">
        <f>A8+1</f>
        <v>7</v>
      </c>
      <c r="B9" s="56" t="s">
        <v>180</v>
      </c>
      <c r="C9" s="56" t="s">
        <v>181</v>
      </c>
      <c r="D9" s="56" t="s">
        <v>182</v>
      </c>
      <c r="E9" s="56" t="s">
        <v>18</v>
      </c>
      <c r="F9" s="57">
        <v>38677</v>
      </c>
      <c r="G9" s="57" t="s">
        <v>19</v>
      </c>
      <c r="H9" s="56" t="s">
        <v>20</v>
      </c>
      <c r="I9" s="56" t="s">
        <v>178</v>
      </c>
      <c r="J9" s="56">
        <v>10</v>
      </c>
      <c r="K9" s="56" t="s">
        <v>19</v>
      </c>
      <c r="L9" s="56" t="s">
        <v>128</v>
      </c>
      <c r="M9" s="58">
        <v>24</v>
      </c>
      <c r="N9" s="58">
        <v>62</v>
      </c>
      <c r="O9" s="47" t="s">
        <v>179</v>
      </c>
    </row>
    <row r="10" spans="1:15" x14ac:dyDescent="0.25">
      <c r="A10" s="59">
        <v>1</v>
      </c>
      <c r="B10" s="60" t="s">
        <v>165</v>
      </c>
      <c r="C10" s="61" t="s">
        <v>166</v>
      </c>
      <c r="D10" s="61" t="s">
        <v>167</v>
      </c>
      <c r="E10" s="59" t="s">
        <v>18</v>
      </c>
      <c r="F10" s="62">
        <v>38935</v>
      </c>
      <c r="G10" s="62" t="s">
        <v>157</v>
      </c>
      <c r="H10" s="59" t="s">
        <v>20</v>
      </c>
      <c r="I10" s="59" t="s">
        <v>158</v>
      </c>
      <c r="J10" s="59">
        <v>10</v>
      </c>
      <c r="K10" s="59" t="s">
        <v>157</v>
      </c>
      <c r="L10" s="59" t="s">
        <v>37</v>
      </c>
      <c r="M10" s="63">
        <v>22</v>
      </c>
      <c r="N10" s="63">
        <v>62</v>
      </c>
      <c r="O10" s="61" t="s">
        <v>159</v>
      </c>
    </row>
    <row r="11" spans="1:15" ht="15.75" x14ac:dyDescent="0.25">
      <c r="A11" s="59">
        <v>1</v>
      </c>
      <c r="B11" s="61" t="s">
        <v>15</v>
      </c>
      <c r="C11" s="61" t="s">
        <v>16</v>
      </c>
      <c r="D11" s="61" t="s">
        <v>17</v>
      </c>
      <c r="E11" s="59" t="s">
        <v>18</v>
      </c>
      <c r="F11" s="64">
        <v>38707</v>
      </c>
      <c r="G11" s="62" t="s">
        <v>19</v>
      </c>
      <c r="H11" s="59" t="s">
        <v>20</v>
      </c>
      <c r="I11" s="59" t="s">
        <v>21</v>
      </c>
      <c r="J11" s="59">
        <v>10</v>
      </c>
      <c r="K11" s="59" t="s">
        <v>19</v>
      </c>
      <c r="L11" s="59"/>
      <c r="M11" s="63">
        <v>20</v>
      </c>
      <c r="N11" s="63">
        <v>62</v>
      </c>
      <c r="O11" s="61" t="s">
        <v>22</v>
      </c>
    </row>
    <row r="12" spans="1:15" ht="15.75" x14ac:dyDescent="0.25">
      <c r="A12" s="59">
        <v>2</v>
      </c>
      <c r="B12" s="61" t="s">
        <v>23</v>
      </c>
      <c r="C12" s="61" t="s">
        <v>24</v>
      </c>
      <c r="D12" s="61" t="s">
        <v>25</v>
      </c>
      <c r="E12" s="59" t="s">
        <v>18</v>
      </c>
      <c r="F12" s="64">
        <v>38851</v>
      </c>
      <c r="G12" s="62" t="s">
        <v>19</v>
      </c>
      <c r="H12" s="59" t="s">
        <v>20</v>
      </c>
      <c r="I12" s="59" t="s">
        <v>21</v>
      </c>
      <c r="J12" s="59">
        <v>10</v>
      </c>
      <c r="K12" s="59" t="s">
        <v>19</v>
      </c>
      <c r="L12" s="59"/>
      <c r="M12" s="63">
        <v>20</v>
      </c>
      <c r="N12" s="63">
        <v>62</v>
      </c>
      <c r="O12" s="61" t="s">
        <v>22</v>
      </c>
    </row>
    <row r="13" spans="1:15" x14ac:dyDescent="0.25">
      <c r="A13" s="59">
        <v>1</v>
      </c>
      <c r="B13" s="61" t="s">
        <v>71</v>
      </c>
      <c r="C13" s="61" t="s">
        <v>72</v>
      </c>
      <c r="D13" s="61" t="s">
        <v>73</v>
      </c>
      <c r="E13" s="59" t="s">
        <v>74</v>
      </c>
      <c r="F13" s="62">
        <v>38707</v>
      </c>
      <c r="G13" s="62"/>
      <c r="H13" s="65" t="s">
        <v>75</v>
      </c>
      <c r="I13" s="59" t="s">
        <v>76</v>
      </c>
      <c r="J13" s="59">
        <v>10</v>
      </c>
      <c r="K13" s="59"/>
      <c r="L13" s="59"/>
      <c r="M13" s="63">
        <v>20</v>
      </c>
      <c r="N13" s="63">
        <v>62</v>
      </c>
      <c r="O13" s="61" t="s">
        <v>77</v>
      </c>
    </row>
    <row r="14" spans="1:15" x14ac:dyDescent="0.25">
      <c r="A14" s="59">
        <v>3</v>
      </c>
      <c r="B14" s="61" t="s">
        <v>80</v>
      </c>
      <c r="C14" s="61" t="s">
        <v>81</v>
      </c>
      <c r="D14" s="61" t="s">
        <v>82</v>
      </c>
      <c r="E14" s="59" t="s">
        <v>74</v>
      </c>
      <c r="F14" s="62">
        <v>39077</v>
      </c>
      <c r="G14" s="62"/>
      <c r="H14" s="65" t="s">
        <v>75</v>
      </c>
      <c r="I14" s="59" t="s">
        <v>76</v>
      </c>
      <c r="J14" s="59">
        <v>10</v>
      </c>
      <c r="K14" s="59"/>
      <c r="L14" s="59"/>
      <c r="M14" s="63">
        <v>20</v>
      </c>
      <c r="N14" s="63">
        <v>62</v>
      </c>
      <c r="O14" s="61" t="s">
        <v>77</v>
      </c>
    </row>
    <row r="15" spans="1:15" x14ac:dyDescent="0.25">
      <c r="A15" s="59">
        <v>4</v>
      </c>
      <c r="B15" s="61" t="s">
        <v>83</v>
      </c>
      <c r="C15" s="61" t="s">
        <v>84</v>
      </c>
      <c r="D15" s="61" t="s">
        <v>85</v>
      </c>
      <c r="E15" s="59" t="s">
        <v>86</v>
      </c>
      <c r="F15" s="62" t="s">
        <v>87</v>
      </c>
      <c r="G15" s="62"/>
      <c r="H15" s="65" t="s">
        <v>75</v>
      </c>
      <c r="I15" s="59" t="s">
        <v>76</v>
      </c>
      <c r="J15" s="59">
        <v>10</v>
      </c>
      <c r="K15" s="59"/>
      <c r="L15" s="59"/>
      <c r="M15" s="63">
        <v>19</v>
      </c>
      <c r="N15" s="63">
        <v>62</v>
      </c>
      <c r="O15" s="61" t="s">
        <v>77</v>
      </c>
    </row>
    <row r="16" spans="1:15" x14ac:dyDescent="0.25">
      <c r="A16" s="59">
        <v>7</v>
      </c>
      <c r="B16" s="61" t="s">
        <v>54</v>
      </c>
      <c r="C16" s="61" t="s">
        <v>55</v>
      </c>
      <c r="D16" s="61" t="s">
        <v>56</v>
      </c>
      <c r="E16" s="59" t="s">
        <v>18</v>
      </c>
      <c r="F16" s="62">
        <v>38926</v>
      </c>
      <c r="G16" s="62" t="s">
        <v>19</v>
      </c>
      <c r="H16" s="59" t="s">
        <v>20</v>
      </c>
      <c r="I16" s="59" t="s">
        <v>36</v>
      </c>
      <c r="J16" s="59">
        <v>10</v>
      </c>
      <c r="K16" s="59" t="s">
        <v>19</v>
      </c>
      <c r="L16" s="59" t="s">
        <v>37</v>
      </c>
      <c r="M16" s="63">
        <v>18</v>
      </c>
      <c r="N16" s="63">
        <v>62</v>
      </c>
      <c r="O16" s="61" t="s">
        <v>38</v>
      </c>
    </row>
    <row r="17" spans="1:15" ht="15.75" x14ac:dyDescent="0.25">
      <c r="A17" s="59">
        <v>3</v>
      </c>
      <c r="B17" s="61" t="s">
        <v>26</v>
      </c>
      <c r="C17" s="61" t="s">
        <v>27</v>
      </c>
      <c r="D17" s="61" t="s">
        <v>28</v>
      </c>
      <c r="E17" s="59" t="s">
        <v>18</v>
      </c>
      <c r="F17" s="64">
        <v>38834</v>
      </c>
      <c r="G17" s="62" t="s">
        <v>19</v>
      </c>
      <c r="H17" s="59" t="s">
        <v>20</v>
      </c>
      <c r="I17" s="59" t="s">
        <v>21</v>
      </c>
      <c r="J17" s="59">
        <v>10</v>
      </c>
      <c r="K17" s="59" t="s">
        <v>19</v>
      </c>
      <c r="L17" s="59"/>
      <c r="M17" s="63">
        <v>17</v>
      </c>
      <c r="N17" s="63">
        <v>62</v>
      </c>
      <c r="O17" s="61" t="s">
        <v>22</v>
      </c>
    </row>
    <row r="18" spans="1:15" x14ac:dyDescent="0.25">
      <c r="A18" s="59">
        <v>9</v>
      </c>
      <c r="B18" s="61" t="s">
        <v>97</v>
      </c>
      <c r="C18" s="61" t="s">
        <v>98</v>
      </c>
      <c r="D18" s="61" t="s">
        <v>99</v>
      </c>
      <c r="E18" s="59" t="s">
        <v>86</v>
      </c>
      <c r="F18" s="62" t="s">
        <v>100</v>
      </c>
      <c r="G18" s="62"/>
      <c r="H18" s="65" t="s">
        <v>75</v>
      </c>
      <c r="I18" s="59" t="s">
        <v>76</v>
      </c>
      <c r="J18" s="59">
        <v>10</v>
      </c>
      <c r="K18" s="59"/>
      <c r="L18" s="59"/>
      <c r="M18" s="63">
        <v>17</v>
      </c>
      <c r="N18" s="63">
        <v>62</v>
      </c>
      <c r="O18" s="61" t="s">
        <v>77</v>
      </c>
    </row>
    <row r="19" spans="1:15" x14ac:dyDescent="0.25">
      <c r="A19" s="66">
        <v>9</v>
      </c>
      <c r="B19" s="67" t="s">
        <v>143</v>
      </c>
      <c r="C19" s="67" t="s">
        <v>43</v>
      </c>
      <c r="D19" s="67" t="s">
        <v>144</v>
      </c>
      <c r="E19" s="66" t="s">
        <v>74</v>
      </c>
      <c r="F19" s="68">
        <v>39009</v>
      </c>
      <c r="G19" s="69" t="s">
        <v>19</v>
      </c>
      <c r="H19" s="66" t="s">
        <v>20</v>
      </c>
      <c r="I19" s="66" t="s">
        <v>125</v>
      </c>
      <c r="J19" s="66">
        <v>10</v>
      </c>
      <c r="K19" s="66" t="s">
        <v>19</v>
      </c>
      <c r="L19" s="66" t="s">
        <v>37</v>
      </c>
      <c r="M19" s="70">
        <v>17</v>
      </c>
      <c r="N19" s="70">
        <v>62</v>
      </c>
      <c r="O19" s="66" t="s">
        <v>126</v>
      </c>
    </row>
    <row r="20" spans="1:15" x14ac:dyDescent="0.25">
      <c r="A20" s="59">
        <v>2</v>
      </c>
      <c r="B20" s="61" t="s">
        <v>78</v>
      </c>
      <c r="C20" s="61" t="s">
        <v>79</v>
      </c>
      <c r="D20" s="61" t="s">
        <v>31</v>
      </c>
      <c r="E20" s="59" t="s">
        <v>74</v>
      </c>
      <c r="F20" s="62">
        <v>38789</v>
      </c>
      <c r="G20" s="62"/>
      <c r="H20" s="65" t="s">
        <v>75</v>
      </c>
      <c r="I20" s="59" t="s">
        <v>76</v>
      </c>
      <c r="J20" s="59">
        <v>10</v>
      </c>
      <c r="K20" s="59"/>
      <c r="L20" s="59"/>
      <c r="M20" s="63">
        <v>16</v>
      </c>
      <c r="N20" s="63">
        <v>62</v>
      </c>
      <c r="O20" s="61" t="s">
        <v>77</v>
      </c>
    </row>
    <row r="21" spans="1:15" x14ac:dyDescent="0.25">
      <c r="A21" s="59">
        <v>2</v>
      </c>
      <c r="B21" s="60" t="s">
        <v>168</v>
      </c>
      <c r="C21" s="61" t="s">
        <v>169</v>
      </c>
      <c r="D21" s="61" t="s">
        <v>170</v>
      </c>
      <c r="E21" s="59" t="s">
        <v>68</v>
      </c>
      <c r="F21" s="71">
        <v>38824</v>
      </c>
      <c r="G21" s="62" t="s">
        <v>19</v>
      </c>
      <c r="H21" s="59" t="s">
        <v>20</v>
      </c>
      <c r="I21" s="59" t="s">
        <v>158</v>
      </c>
      <c r="J21" s="59">
        <v>10</v>
      </c>
      <c r="K21" s="59" t="s">
        <v>19</v>
      </c>
      <c r="L21" s="59" t="s">
        <v>37</v>
      </c>
      <c r="M21" s="63">
        <v>15</v>
      </c>
      <c r="N21" s="63">
        <v>62</v>
      </c>
      <c r="O21" s="61" t="s">
        <v>159</v>
      </c>
    </row>
    <row r="22" spans="1:15" ht="15.75" x14ac:dyDescent="0.25">
      <c r="A22" s="59">
        <v>4</v>
      </c>
      <c r="B22" s="61" t="s">
        <v>29</v>
      </c>
      <c r="C22" s="61" t="s">
        <v>30</v>
      </c>
      <c r="D22" s="61" t="s">
        <v>31</v>
      </c>
      <c r="E22" s="59" t="s">
        <v>18</v>
      </c>
      <c r="F22" s="64">
        <v>38783</v>
      </c>
      <c r="G22" s="62" t="s">
        <v>19</v>
      </c>
      <c r="H22" s="59" t="s">
        <v>20</v>
      </c>
      <c r="I22" s="59" t="s">
        <v>21</v>
      </c>
      <c r="J22" s="59">
        <v>10</v>
      </c>
      <c r="K22" s="59" t="s">
        <v>19</v>
      </c>
      <c r="L22" s="59"/>
      <c r="M22" s="63">
        <v>13</v>
      </c>
      <c r="N22" s="63">
        <v>62</v>
      </c>
      <c r="O22" s="61" t="s">
        <v>22</v>
      </c>
    </row>
    <row r="23" spans="1:15" ht="15.75" x14ac:dyDescent="0.25">
      <c r="A23" s="59">
        <v>5</v>
      </c>
      <c r="B23" s="61" t="s">
        <v>32</v>
      </c>
      <c r="C23" s="61" t="s">
        <v>33</v>
      </c>
      <c r="D23" s="61" t="s">
        <v>31</v>
      </c>
      <c r="E23" s="59" t="s">
        <v>18</v>
      </c>
      <c r="F23" s="64">
        <v>39002</v>
      </c>
      <c r="G23" s="62" t="s">
        <v>19</v>
      </c>
      <c r="H23" s="59" t="s">
        <v>20</v>
      </c>
      <c r="I23" s="59" t="s">
        <v>21</v>
      </c>
      <c r="J23" s="59">
        <v>10</v>
      </c>
      <c r="K23" s="59" t="s">
        <v>19</v>
      </c>
      <c r="L23" s="59"/>
      <c r="M23" s="63">
        <v>12</v>
      </c>
      <c r="N23" s="63">
        <v>62</v>
      </c>
      <c r="O23" s="61" t="s">
        <v>22</v>
      </c>
    </row>
    <row r="24" spans="1:15" x14ac:dyDescent="0.25">
      <c r="A24" s="59">
        <v>6</v>
      </c>
      <c r="B24" s="61" t="s">
        <v>50</v>
      </c>
      <c r="C24" s="61" t="s">
        <v>51</v>
      </c>
      <c r="D24" s="61" t="s">
        <v>52</v>
      </c>
      <c r="E24" s="59" t="s">
        <v>18</v>
      </c>
      <c r="F24" s="62">
        <v>39054</v>
      </c>
      <c r="G24" s="62" t="s">
        <v>19</v>
      </c>
      <c r="H24" s="59" t="s">
        <v>20</v>
      </c>
      <c r="I24" s="59" t="s">
        <v>36</v>
      </c>
      <c r="J24" s="59">
        <v>10</v>
      </c>
      <c r="K24" s="59" t="s">
        <v>19</v>
      </c>
      <c r="L24" s="59" t="s">
        <v>37</v>
      </c>
      <c r="M24" s="63">
        <v>12</v>
      </c>
      <c r="N24" s="63">
        <v>62</v>
      </c>
      <c r="O24" s="61" t="s">
        <v>53</v>
      </c>
    </row>
    <row r="25" spans="1:15" x14ac:dyDescent="0.25">
      <c r="A25" s="59">
        <v>5</v>
      </c>
      <c r="B25" s="61" t="s">
        <v>47</v>
      </c>
      <c r="C25" s="61" t="s">
        <v>48</v>
      </c>
      <c r="D25" s="61" t="s">
        <v>49</v>
      </c>
      <c r="E25" s="59" t="s">
        <v>18</v>
      </c>
      <c r="F25" s="62">
        <v>38983</v>
      </c>
      <c r="G25" s="62" t="s">
        <v>19</v>
      </c>
      <c r="H25" s="59" t="s">
        <v>20</v>
      </c>
      <c r="I25" s="59" t="s">
        <v>36</v>
      </c>
      <c r="J25" s="59">
        <v>10</v>
      </c>
      <c r="K25" s="59" t="s">
        <v>19</v>
      </c>
      <c r="L25" s="59" t="s">
        <v>37</v>
      </c>
      <c r="M25" s="63">
        <v>11</v>
      </c>
      <c r="N25" s="63">
        <v>62</v>
      </c>
      <c r="O25" s="61" t="s">
        <v>38</v>
      </c>
    </row>
    <row r="26" spans="1:15" x14ac:dyDescent="0.25">
      <c r="A26" s="59">
        <v>7</v>
      </c>
      <c r="B26" s="61" t="s">
        <v>94</v>
      </c>
      <c r="C26" s="61" t="s">
        <v>95</v>
      </c>
      <c r="D26" s="61" t="s">
        <v>41</v>
      </c>
      <c r="E26" s="59" t="s">
        <v>74</v>
      </c>
      <c r="F26" s="62">
        <v>38965</v>
      </c>
      <c r="G26" s="62"/>
      <c r="H26" s="65" t="s">
        <v>75</v>
      </c>
      <c r="I26" s="59" t="s">
        <v>76</v>
      </c>
      <c r="J26" s="59">
        <v>10</v>
      </c>
      <c r="K26" s="59"/>
      <c r="L26" s="59"/>
      <c r="M26" s="63">
        <v>11</v>
      </c>
      <c r="N26" s="63">
        <v>62</v>
      </c>
      <c r="O26" s="61" t="s">
        <v>77</v>
      </c>
    </row>
    <row r="27" spans="1:15" x14ac:dyDescent="0.25">
      <c r="A27" s="59">
        <v>10</v>
      </c>
      <c r="B27" s="61" t="s">
        <v>101</v>
      </c>
      <c r="C27" s="61" t="s">
        <v>102</v>
      </c>
      <c r="D27" s="61" t="s">
        <v>103</v>
      </c>
      <c r="E27" s="59" t="s">
        <v>74</v>
      </c>
      <c r="F27" s="62" t="s">
        <v>104</v>
      </c>
      <c r="G27" s="62"/>
      <c r="H27" s="65" t="s">
        <v>75</v>
      </c>
      <c r="I27" s="59" t="s">
        <v>76</v>
      </c>
      <c r="J27" s="59">
        <v>10</v>
      </c>
      <c r="K27" s="59"/>
      <c r="L27" s="59"/>
      <c r="M27" s="63">
        <v>11</v>
      </c>
      <c r="N27" s="63">
        <v>62</v>
      </c>
      <c r="O27" s="61" t="s">
        <v>77</v>
      </c>
    </row>
    <row r="28" spans="1:15" x14ac:dyDescent="0.25">
      <c r="A28" s="59">
        <v>4</v>
      </c>
      <c r="B28" s="61" t="s">
        <v>45</v>
      </c>
      <c r="C28" s="61" t="s">
        <v>46</v>
      </c>
      <c r="D28" s="61" t="s">
        <v>25</v>
      </c>
      <c r="E28" s="59" t="s">
        <v>18</v>
      </c>
      <c r="F28" s="62">
        <v>39071</v>
      </c>
      <c r="G28" s="62" t="s">
        <v>19</v>
      </c>
      <c r="H28" s="59" t="s">
        <v>20</v>
      </c>
      <c r="I28" s="59" t="s">
        <v>36</v>
      </c>
      <c r="J28" s="59">
        <v>10</v>
      </c>
      <c r="K28" s="59" t="s">
        <v>19</v>
      </c>
      <c r="L28" s="59" t="s">
        <v>37</v>
      </c>
      <c r="M28" s="63">
        <v>9</v>
      </c>
      <c r="N28" s="63">
        <v>62</v>
      </c>
      <c r="O28" s="61" t="s">
        <v>38</v>
      </c>
    </row>
    <row r="29" spans="1:15" x14ac:dyDescent="0.25">
      <c r="A29" s="59">
        <v>11</v>
      </c>
      <c r="B29" s="61" t="s">
        <v>105</v>
      </c>
      <c r="C29" s="61" t="s">
        <v>106</v>
      </c>
      <c r="D29" s="61" t="s">
        <v>107</v>
      </c>
      <c r="E29" s="59" t="s">
        <v>86</v>
      </c>
      <c r="F29" s="62" t="s">
        <v>108</v>
      </c>
      <c r="G29" s="62"/>
      <c r="H29" s="65" t="s">
        <v>75</v>
      </c>
      <c r="I29" s="59" t="s">
        <v>76</v>
      </c>
      <c r="J29" s="59">
        <v>10</v>
      </c>
      <c r="K29" s="59"/>
      <c r="L29" s="59"/>
      <c r="M29" s="63">
        <v>8</v>
      </c>
      <c r="N29" s="63">
        <v>62</v>
      </c>
      <c r="O29" s="61" t="s">
        <v>77</v>
      </c>
    </row>
  </sheetData>
  <autoFilter ref="A1:O1">
    <sortState ref="A2:O29">
      <sortCondition descending="1" ref="M1"/>
    </sortState>
  </autoFilter>
  <dataValidations count="6">
    <dataValidation type="list" allowBlank="1" showInputMessage="1" showErrorMessage="1" sqref="K2:K22 K26:K29">
      <formula1>specklass</formula1>
    </dataValidation>
    <dataValidation type="list" allowBlank="1" showInputMessage="1" showErrorMessage="1" sqref="G2:G22 G26:G29">
      <formula1>ovz</formula1>
    </dataValidation>
    <dataValidation type="list" allowBlank="1" showInputMessage="1" showErrorMessage="1" sqref="L2:L22 L26:L29">
      <formula1>type</formula1>
    </dataValidation>
    <dataValidation type="list" allowBlank="1" showInputMessage="1" showErrorMessage="1" sqref="J2:J22 J26:J29">
      <formula1>t_class</formula1>
    </dataValidation>
    <dataValidation type="list" allowBlank="1" showInputMessage="1" showErrorMessage="1" sqref="H2:H22 H26:H29">
      <formula1>rf</formula1>
    </dataValidation>
    <dataValidation type="list" allowBlank="1" showInputMessage="1" showErrorMessage="1" sqref="E2:E22 E26:E29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P1" sqref="P1:P1048576"/>
    </sheetView>
  </sheetViews>
  <sheetFormatPr defaultRowHeight="15" x14ac:dyDescent="0.25"/>
  <cols>
    <col min="6" max="6" width="11.28515625" bestFit="1" customWidth="1"/>
    <col min="9" max="9" width="29.28515625" customWidth="1"/>
    <col min="15" max="15" width="38" bestFit="1" customWidth="1"/>
  </cols>
  <sheetData>
    <row r="1" spans="1:15" ht="26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72">
        <v>1</v>
      </c>
      <c r="B2" s="72" t="s">
        <v>187</v>
      </c>
      <c r="C2" s="72" t="s">
        <v>188</v>
      </c>
      <c r="D2" s="72" t="s">
        <v>189</v>
      </c>
      <c r="E2" s="72" t="s">
        <v>18</v>
      </c>
      <c r="F2" s="73">
        <v>38475</v>
      </c>
      <c r="G2" s="73" t="s">
        <v>19</v>
      </c>
      <c r="H2" s="72" t="s">
        <v>20</v>
      </c>
      <c r="I2" s="72" t="s">
        <v>178</v>
      </c>
      <c r="J2" s="72">
        <v>11</v>
      </c>
      <c r="K2" s="72" t="s">
        <v>19</v>
      </c>
      <c r="L2" s="72" t="s">
        <v>64</v>
      </c>
      <c r="M2" s="74">
        <v>80</v>
      </c>
      <c r="N2" s="74">
        <v>100</v>
      </c>
      <c r="O2" s="75" t="s">
        <v>179</v>
      </c>
    </row>
    <row r="3" spans="1:15" x14ac:dyDescent="0.25">
      <c r="A3" s="76">
        <v>2</v>
      </c>
      <c r="B3" s="75" t="s">
        <v>62</v>
      </c>
      <c r="C3" s="75" t="s">
        <v>55</v>
      </c>
      <c r="D3" s="75" t="s">
        <v>63</v>
      </c>
      <c r="E3" s="76" t="s">
        <v>18</v>
      </c>
      <c r="F3" s="77">
        <v>38450</v>
      </c>
      <c r="G3" s="77" t="s">
        <v>19</v>
      </c>
      <c r="H3" s="76" t="s">
        <v>20</v>
      </c>
      <c r="I3" s="76" t="s">
        <v>36</v>
      </c>
      <c r="J3" s="76">
        <v>11</v>
      </c>
      <c r="K3" s="76" t="s">
        <v>19</v>
      </c>
      <c r="L3" s="76" t="s">
        <v>64</v>
      </c>
      <c r="M3" s="78">
        <v>57</v>
      </c>
      <c r="N3" s="78">
        <v>100</v>
      </c>
      <c r="O3" s="75" t="s">
        <v>38</v>
      </c>
    </row>
    <row r="4" spans="1:15" x14ac:dyDescent="0.25">
      <c r="A4" s="76">
        <v>3</v>
      </c>
      <c r="B4" s="79" t="s">
        <v>205</v>
      </c>
      <c r="C4" s="79" t="s">
        <v>198</v>
      </c>
      <c r="D4" s="79" t="s">
        <v>56</v>
      </c>
      <c r="E4" s="72" t="s">
        <v>18</v>
      </c>
      <c r="F4" s="73">
        <v>38692</v>
      </c>
      <c r="G4" s="73" t="s">
        <v>19</v>
      </c>
      <c r="H4" s="72" t="s">
        <v>20</v>
      </c>
      <c r="I4" s="72" t="s">
        <v>203</v>
      </c>
      <c r="J4" s="72">
        <v>11</v>
      </c>
      <c r="K4" s="72" t="s">
        <v>20</v>
      </c>
      <c r="L4" s="72" t="s">
        <v>64</v>
      </c>
      <c r="M4" s="74">
        <v>53</v>
      </c>
      <c r="N4" s="74">
        <v>100</v>
      </c>
      <c r="O4" s="79" t="s">
        <v>204</v>
      </c>
    </row>
    <row r="5" spans="1:15" x14ac:dyDescent="0.25">
      <c r="A5" s="72">
        <v>4</v>
      </c>
      <c r="B5" s="80" t="s">
        <v>145</v>
      </c>
      <c r="C5" s="80" t="s">
        <v>146</v>
      </c>
      <c r="D5" s="80" t="s">
        <v>28</v>
      </c>
      <c r="E5" s="81" t="s">
        <v>74</v>
      </c>
      <c r="F5" s="82">
        <v>38434</v>
      </c>
      <c r="G5" s="83" t="s">
        <v>19</v>
      </c>
      <c r="H5" s="81" t="s">
        <v>20</v>
      </c>
      <c r="I5" s="81" t="s">
        <v>125</v>
      </c>
      <c r="J5" s="81">
        <v>11</v>
      </c>
      <c r="K5" s="81" t="s">
        <v>19</v>
      </c>
      <c r="L5" s="81" t="s">
        <v>64</v>
      </c>
      <c r="M5" s="84">
        <v>51</v>
      </c>
      <c r="N5" s="84">
        <v>100</v>
      </c>
      <c r="O5" s="81" t="s">
        <v>126</v>
      </c>
    </row>
    <row r="6" spans="1:15" x14ac:dyDescent="0.25">
      <c r="A6" s="76">
        <v>5</v>
      </c>
      <c r="B6" s="72" t="s">
        <v>206</v>
      </c>
      <c r="C6" s="79" t="s">
        <v>207</v>
      </c>
      <c r="D6" s="79" t="s">
        <v>208</v>
      </c>
      <c r="E6" s="72" t="s">
        <v>18</v>
      </c>
      <c r="F6" s="73">
        <v>38387</v>
      </c>
      <c r="G6" s="73" t="s">
        <v>19</v>
      </c>
      <c r="H6" s="72" t="s">
        <v>20</v>
      </c>
      <c r="I6" s="72" t="s">
        <v>203</v>
      </c>
      <c r="J6" s="72">
        <v>11</v>
      </c>
      <c r="K6" s="72" t="s">
        <v>20</v>
      </c>
      <c r="L6" s="72" t="s">
        <v>128</v>
      </c>
      <c r="M6" s="74">
        <v>50.5</v>
      </c>
      <c r="N6" s="74">
        <v>100</v>
      </c>
      <c r="O6" s="79" t="s">
        <v>204</v>
      </c>
    </row>
    <row r="7" spans="1:15" x14ac:dyDescent="0.25">
      <c r="A7" s="76">
        <v>6</v>
      </c>
      <c r="B7" s="72" t="s">
        <v>190</v>
      </c>
      <c r="C7" s="72" t="s">
        <v>191</v>
      </c>
      <c r="D7" s="72" t="s">
        <v>25</v>
      </c>
      <c r="E7" s="72" t="s">
        <v>18</v>
      </c>
      <c r="F7" s="73">
        <v>38401</v>
      </c>
      <c r="G7" s="73" t="s">
        <v>19</v>
      </c>
      <c r="H7" s="72" t="s">
        <v>20</v>
      </c>
      <c r="I7" s="72" t="s">
        <v>178</v>
      </c>
      <c r="J7" s="72">
        <v>11</v>
      </c>
      <c r="K7" s="72" t="s">
        <v>19</v>
      </c>
      <c r="L7" s="72" t="s">
        <v>128</v>
      </c>
      <c r="M7" s="74">
        <v>45</v>
      </c>
      <c r="N7" s="74">
        <v>100</v>
      </c>
      <c r="O7" s="75" t="s">
        <v>179</v>
      </c>
    </row>
    <row r="8" spans="1:15" x14ac:dyDescent="0.25">
      <c r="A8" s="85">
        <v>7</v>
      </c>
      <c r="B8" s="86" t="s">
        <v>147</v>
      </c>
      <c r="C8" s="86" t="s">
        <v>148</v>
      </c>
      <c r="D8" s="86" t="s">
        <v>49</v>
      </c>
      <c r="E8" s="87" t="s">
        <v>74</v>
      </c>
      <c r="F8" s="88">
        <v>38517</v>
      </c>
      <c r="G8" s="89" t="s">
        <v>19</v>
      </c>
      <c r="H8" s="90" t="s">
        <v>20</v>
      </c>
      <c r="I8" s="87" t="s">
        <v>125</v>
      </c>
      <c r="J8" s="87">
        <v>11</v>
      </c>
      <c r="K8" s="87" t="s">
        <v>19</v>
      </c>
      <c r="L8" s="87" t="s">
        <v>37</v>
      </c>
      <c r="M8" s="91">
        <v>34</v>
      </c>
      <c r="N8" s="91">
        <v>100</v>
      </c>
      <c r="O8" s="87" t="s">
        <v>126</v>
      </c>
    </row>
    <row r="9" spans="1:15" x14ac:dyDescent="0.25">
      <c r="A9" s="92">
        <v>8</v>
      </c>
      <c r="B9" s="93" t="s">
        <v>186</v>
      </c>
      <c r="C9" s="93" t="s">
        <v>55</v>
      </c>
      <c r="D9" s="93" t="s">
        <v>41</v>
      </c>
      <c r="E9" s="94" t="s">
        <v>18</v>
      </c>
      <c r="F9" s="95">
        <v>38713</v>
      </c>
      <c r="G9" s="96" t="s">
        <v>19</v>
      </c>
      <c r="H9" s="94" t="s">
        <v>20</v>
      </c>
      <c r="I9" s="94" t="s">
        <v>178</v>
      </c>
      <c r="J9" s="94">
        <v>11</v>
      </c>
      <c r="K9" s="94" t="s">
        <v>19</v>
      </c>
      <c r="L9" s="94" t="s">
        <v>37</v>
      </c>
      <c r="M9" s="97">
        <v>34</v>
      </c>
      <c r="N9" s="97">
        <v>100</v>
      </c>
      <c r="O9" s="98" t="s">
        <v>179</v>
      </c>
    </row>
    <row r="10" spans="1:15" x14ac:dyDescent="0.25">
      <c r="A10" s="92">
        <v>9</v>
      </c>
      <c r="B10" s="93" t="s">
        <v>197</v>
      </c>
      <c r="C10" s="93" t="s">
        <v>198</v>
      </c>
      <c r="D10" s="93" t="s">
        <v>199</v>
      </c>
      <c r="E10" s="94" t="s">
        <v>18</v>
      </c>
      <c r="F10" s="95">
        <v>38265</v>
      </c>
      <c r="G10" s="96" t="s">
        <v>19</v>
      </c>
      <c r="H10" s="94" t="s">
        <v>20</v>
      </c>
      <c r="I10" s="94" t="s">
        <v>178</v>
      </c>
      <c r="J10" s="94">
        <v>11</v>
      </c>
      <c r="K10" s="94" t="s">
        <v>19</v>
      </c>
      <c r="L10" s="94" t="s">
        <v>37</v>
      </c>
      <c r="M10" s="97">
        <v>32</v>
      </c>
      <c r="N10" s="97">
        <v>100</v>
      </c>
      <c r="O10" s="98" t="s">
        <v>179</v>
      </c>
    </row>
    <row r="11" spans="1:15" x14ac:dyDescent="0.25">
      <c r="A11" s="85">
        <v>10</v>
      </c>
      <c r="B11" s="93" t="s">
        <v>194</v>
      </c>
      <c r="C11" s="99" t="s">
        <v>195</v>
      </c>
      <c r="D11" s="93" t="s">
        <v>196</v>
      </c>
      <c r="E11" s="94" t="s">
        <v>68</v>
      </c>
      <c r="F11" s="95">
        <v>38646</v>
      </c>
      <c r="G11" s="96" t="s">
        <v>19</v>
      </c>
      <c r="H11" s="94" t="s">
        <v>20</v>
      </c>
      <c r="I11" s="94" t="s">
        <v>178</v>
      </c>
      <c r="J11" s="94">
        <v>11</v>
      </c>
      <c r="K11" s="94" t="s">
        <v>19</v>
      </c>
      <c r="L11" s="94" t="s">
        <v>37</v>
      </c>
      <c r="M11" s="97">
        <v>29</v>
      </c>
      <c r="N11" s="97">
        <v>100</v>
      </c>
      <c r="O11" s="98" t="s">
        <v>179</v>
      </c>
    </row>
    <row r="12" spans="1:15" x14ac:dyDescent="0.25">
      <c r="A12" s="92">
        <v>11</v>
      </c>
      <c r="B12" s="93" t="s">
        <v>183</v>
      </c>
      <c r="C12" s="93" t="s">
        <v>184</v>
      </c>
      <c r="D12" s="93" t="s">
        <v>185</v>
      </c>
      <c r="E12" s="94" t="s">
        <v>68</v>
      </c>
      <c r="F12" s="95">
        <v>38350</v>
      </c>
      <c r="G12" s="96" t="s">
        <v>19</v>
      </c>
      <c r="H12" s="94" t="s">
        <v>20</v>
      </c>
      <c r="I12" s="94" t="s">
        <v>178</v>
      </c>
      <c r="J12" s="94">
        <v>11</v>
      </c>
      <c r="K12" s="94" t="s">
        <v>19</v>
      </c>
      <c r="L12" s="94" t="s">
        <v>37</v>
      </c>
      <c r="M12" s="97">
        <v>28</v>
      </c>
      <c r="N12" s="97">
        <v>100</v>
      </c>
      <c r="O12" s="98" t="s">
        <v>179</v>
      </c>
    </row>
    <row r="13" spans="1:15" x14ac:dyDescent="0.25">
      <c r="A13" s="92">
        <v>12</v>
      </c>
      <c r="B13" s="94" t="s">
        <v>192</v>
      </c>
      <c r="C13" s="94" t="s">
        <v>84</v>
      </c>
      <c r="D13" s="94" t="s">
        <v>193</v>
      </c>
      <c r="E13" s="94" t="s">
        <v>68</v>
      </c>
      <c r="F13" s="96">
        <v>38611</v>
      </c>
      <c r="G13" s="96" t="s">
        <v>19</v>
      </c>
      <c r="H13" s="94" t="s">
        <v>20</v>
      </c>
      <c r="I13" s="94" t="s">
        <v>178</v>
      </c>
      <c r="J13" s="94">
        <v>11</v>
      </c>
      <c r="K13" s="94" t="s">
        <v>19</v>
      </c>
      <c r="L13" s="94" t="s">
        <v>37</v>
      </c>
      <c r="M13" s="97">
        <v>24</v>
      </c>
      <c r="N13" s="97">
        <v>100</v>
      </c>
      <c r="O13" s="98" t="s">
        <v>179</v>
      </c>
    </row>
    <row r="14" spans="1:15" x14ac:dyDescent="0.25">
      <c r="A14" s="85">
        <v>13</v>
      </c>
      <c r="B14" s="98" t="s">
        <v>116</v>
      </c>
      <c r="C14" s="98" t="s">
        <v>55</v>
      </c>
      <c r="D14" s="98" t="s">
        <v>117</v>
      </c>
      <c r="E14" s="100" t="s">
        <v>74</v>
      </c>
      <c r="F14" s="101" t="s">
        <v>118</v>
      </c>
      <c r="G14" s="101"/>
      <c r="H14" s="102" t="s">
        <v>75</v>
      </c>
      <c r="I14" s="100" t="s">
        <v>76</v>
      </c>
      <c r="J14" s="100">
        <v>11</v>
      </c>
      <c r="K14" s="100"/>
      <c r="L14" s="100"/>
      <c r="M14" s="103">
        <v>18</v>
      </c>
      <c r="N14" s="103">
        <v>100</v>
      </c>
      <c r="O14" s="98" t="s">
        <v>77</v>
      </c>
    </row>
    <row r="15" spans="1:15" x14ac:dyDescent="0.25">
      <c r="A15" s="92">
        <v>14</v>
      </c>
      <c r="B15" s="98" t="s">
        <v>60</v>
      </c>
      <c r="C15" s="98" t="s">
        <v>61</v>
      </c>
      <c r="D15" s="98" t="s">
        <v>44</v>
      </c>
      <c r="E15" s="100" t="s">
        <v>18</v>
      </c>
      <c r="F15" s="101">
        <v>38383</v>
      </c>
      <c r="G15" s="101" t="s">
        <v>19</v>
      </c>
      <c r="H15" s="100" t="s">
        <v>20</v>
      </c>
      <c r="I15" s="100" t="s">
        <v>36</v>
      </c>
      <c r="J15" s="100">
        <v>11</v>
      </c>
      <c r="K15" s="100" t="s">
        <v>19</v>
      </c>
      <c r="L15" s="100" t="s">
        <v>37</v>
      </c>
      <c r="M15" s="103">
        <v>17</v>
      </c>
      <c r="N15" s="103">
        <v>100</v>
      </c>
      <c r="O15" s="98" t="s">
        <v>53</v>
      </c>
    </row>
    <row r="16" spans="1:15" x14ac:dyDescent="0.25">
      <c r="A16" s="92">
        <v>15</v>
      </c>
      <c r="B16" s="98" t="s">
        <v>113</v>
      </c>
      <c r="C16" s="98" t="s">
        <v>35</v>
      </c>
      <c r="D16" s="98" t="s">
        <v>114</v>
      </c>
      <c r="E16" s="100" t="s">
        <v>74</v>
      </c>
      <c r="F16" s="101" t="s">
        <v>115</v>
      </c>
      <c r="G16" s="101"/>
      <c r="H16" s="102" t="s">
        <v>75</v>
      </c>
      <c r="I16" s="100" t="s">
        <v>76</v>
      </c>
      <c r="J16" s="100">
        <v>11</v>
      </c>
      <c r="K16" s="100"/>
      <c r="L16" s="100"/>
      <c r="M16" s="103">
        <v>17</v>
      </c>
      <c r="N16" s="103">
        <v>100</v>
      </c>
      <c r="O16" s="98" t="s">
        <v>77</v>
      </c>
    </row>
    <row r="17" spans="1:15" x14ac:dyDescent="0.25">
      <c r="A17" s="85">
        <v>16</v>
      </c>
      <c r="B17" s="93" t="s">
        <v>171</v>
      </c>
      <c r="C17" s="98" t="s">
        <v>172</v>
      </c>
      <c r="D17" s="98" t="s">
        <v>173</v>
      </c>
      <c r="E17" s="100" t="s">
        <v>18</v>
      </c>
      <c r="F17" s="95">
        <v>38453</v>
      </c>
      <c r="G17" s="101" t="s">
        <v>157</v>
      </c>
      <c r="H17" s="100" t="s">
        <v>20</v>
      </c>
      <c r="I17" s="100" t="s">
        <v>158</v>
      </c>
      <c r="J17" s="100">
        <v>11</v>
      </c>
      <c r="K17" s="100" t="s">
        <v>157</v>
      </c>
      <c r="L17" s="100" t="s">
        <v>37</v>
      </c>
      <c r="M17" s="103">
        <v>17</v>
      </c>
      <c r="N17" s="103">
        <v>100</v>
      </c>
      <c r="O17" s="98" t="s">
        <v>159</v>
      </c>
    </row>
    <row r="18" spans="1:15" x14ac:dyDescent="0.25">
      <c r="A18" s="92">
        <v>17</v>
      </c>
      <c r="B18" s="98" t="s">
        <v>109</v>
      </c>
      <c r="C18" s="98" t="s">
        <v>110</v>
      </c>
      <c r="D18" s="98" t="s">
        <v>111</v>
      </c>
      <c r="E18" s="100" t="s">
        <v>74</v>
      </c>
      <c r="F18" s="101" t="s">
        <v>112</v>
      </c>
      <c r="G18" s="101"/>
      <c r="H18" s="102" t="s">
        <v>75</v>
      </c>
      <c r="I18" s="100" t="s">
        <v>76</v>
      </c>
      <c r="J18" s="100">
        <v>11</v>
      </c>
      <c r="K18" s="100"/>
      <c r="L18" s="100"/>
      <c r="M18" s="103">
        <v>16</v>
      </c>
      <c r="N18" s="103">
        <v>100</v>
      </c>
      <c r="O18" s="98" t="s">
        <v>77</v>
      </c>
    </row>
    <row r="19" spans="1:15" x14ac:dyDescent="0.25">
      <c r="A19" s="92">
        <v>18</v>
      </c>
      <c r="B19" s="86" t="s">
        <v>149</v>
      </c>
      <c r="C19" s="86" t="s">
        <v>150</v>
      </c>
      <c r="D19" s="86" t="s">
        <v>151</v>
      </c>
      <c r="E19" s="87" t="s">
        <v>86</v>
      </c>
      <c r="F19" s="88">
        <v>38635</v>
      </c>
      <c r="G19" s="89" t="s">
        <v>19</v>
      </c>
      <c r="H19" s="87" t="s">
        <v>20</v>
      </c>
      <c r="I19" s="87" t="s">
        <v>125</v>
      </c>
      <c r="J19" s="87">
        <v>11</v>
      </c>
      <c r="K19" s="87" t="s">
        <v>19</v>
      </c>
      <c r="L19" s="87" t="s">
        <v>37</v>
      </c>
      <c r="M19" s="91">
        <v>15</v>
      </c>
      <c r="N19" s="91">
        <v>100</v>
      </c>
      <c r="O19" s="87" t="s">
        <v>126</v>
      </c>
    </row>
    <row r="20" spans="1:15" x14ac:dyDescent="0.25">
      <c r="A20" s="85">
        <v>19</v>
      </c>
      <c r="B20" s="98" t="s">
        <v>121</v>
      </c>
      <c r="C20" s="98" t="s">
        <v>27</v>
      </c>
      <c r="D20" s="98" t="s">
        <v>82</v>
      </c>
      <c r="E20" s="100" t="s">
        <v>74</v>
      </c>
      <c r="F20" s="101" t="s">
        <v>122</v>
      </c>
      <c r="G20" s="101"/>
      <c r="H20" s="102" t="s">
        <v>75</v>
      </c>
      <c r="I20" s="100" t="s">
        <v>76</v>
      </c>
      <c r="J20" s="100">
        <v>11</v>
      </c>
      <c r="K20" s="100"/>
      <c r="L20" s="100"/>
      <c r="M20" s="103">
        <v>13</v>
      </c>
      <c r="N20" s="103">
        <v>100</v>
      </c>
      <c r="O20" s="98" t="s">
        <v>77</v>
      </c>
    </row>
    <row r="21" spans="1:15" x14ac:dyDescent="0.25">
      <c r="A21" s="92">
        <v>20</v>
      </c>
      <c r="B21" s="86" t="s">
        <v>152</v>
      </c>
      <c r="C21" s="86" t="s">
        <v>153</v>
      </c>
      <c r="D21" s="86" t="s">
        <v>107</v>
      </c>
      <c r="E21" s="87" t="s">
        <v>86</v>
      </c>
      <c r="F21" s="88">
        <v>38336</v>
      </c>
      <c r="G21" s="89" t="s">
        <v>19</v>
      </c>
      <c r="H21" s="90" t="s">
        <v>20</v>
      </c>
      <c r="I21" s="87" t="s">
        <v>125</v>
      </c>
      <c r="J21" s="87">
        <v>11</v>
      </c>
      <c r="K21" s="87" t="s">
        <v>19</v>
      </c>
      <c r="L21" s="87" t="s">
        <v>37</v>
      </c>
      <c r="M21" s="91">
        <v>13</v>
      </c>
      <c r="N21" s="91">
        <v>100</v>
      </c>
      <c r="O21" s="87" t="s">
        <v>126</v>
      </c>
    </row>
    <row r="22" spans="1:15" x14ac:dyDescent="0.25">
      <c r="A22" s="92">
        <v>21</v>
      </c>
      <c r="B22" s="93" t="s">
        <v>174</v>
      </c>
      <c r="C22" s="98" t="s">
        <v>175</v>
      </c>
      <c r="D22" s="98" t="s">
        <v>41</v>
      </c>
      <c r="E22" s="100" t="s">
        <v>18</v>
      </c>
      <c r="F22" s="95">
        <v>38379</v>
      </c>
      <c r="G22" s="101" t="s">
        <v>19</v>
      </c>
      <c r="H22" s="100" t="s">
        <v>20</v>
      </c>
      <c r="I22" s="100" t="s">
        <v>158</v>
      </c>
      <c r="J22" s="100">
        <v>11</v>
      </c>
      <c r="K22" s="100" t="s">
        <v>19</v>
      </c>
      <c r="L22" s="100" t="s">
        <v>37</v>
      </c>
      <c r="M22" s="103">
        <v>11</v>
      </c>
      <c r="N22" s="103">
        <v>100</v>
      </c>
      <c r="O22" s="98" t="s">
        <v>159</v>
      </c>
    </row>
    <row r="23" spans="1:15" x14ac:dyDescent="0.25">
      <c r="A23" s="100">
        <v>22</v>
      </c>
      <c r="B23" s="98" t="s">
        <v>119</v>
      </c>
      <c r="C23" s="98" t="s">
        <v>81</v>
      </c>
      <c r="D23" s="98" t="s">
        <v>41</v>
      </c>
      <c r="E23" s="100" t="s">
        <v>74</v>
      </c>
      <c r="F23" s="101" t="s">
        <v>120</v>
      </c>
      <c r="G23" s="101"/>
      <c r="H23" s="102" t="s">
        <v>75</v>
      </c>
      <c r="I23" s="100" t="s">
        <v>76</v>
      </c>
      <c r="J23" s="100">
        <v>11</v>
      </c>
      <c r="K23" s="100"/>
      <c r="L23" s="100"/>
      <c r="M23" s="103">
        <v>8</v>
      </c>
      <c r="N23" s="103">
        <v>100</v>
      </c>
      <c r="O23" s="98" t="s">
        <v>77</v>
      </c>
    </row>
  </sheetData>
  <autoFilter ref="A1:O1">
    <sortState ref="A2:O23">
      <sortCondition descending="1" ref="M1"/>
    </sortState>
  </autoFilter>
  <dataValidations count="6">
    <dataValidation type="list" allowBlank="1" showInputMessage="1" showErrorMessage="1" sqref="E2:E8 E13:E23">
      <formula1>sex</formula1>
    </dataValidation>
    <dataValidation type="list" allowBlank="1" showInputMessage="1" showErrorMessage="1" sqref="H2:H8 H13:H23">
      <formula1>rf</formula1>
    </dataValidation>
    <dataValidation type="list" allowBlank="1" showInputMessage="1" showErrorMessage="1" sqref="J2:J8 J13:J23">
      <formula1>t_class</formula1>
    </dataValidation>
    <dataValidation type="list" allowBlank="1" showInputMessage="1" showErrorMessage="1" sqref="L2:L8 L13:L23">
      <formula1>type</formula1>
    </dataValidation>
    <dataValidation type="list" allowBlank="1" showInputMessage="1" showErrorMessage="1" sqref="G2:G8 G13:G23">
      <formula1>ovz</formula1>
    </dataValidation>
    <dataValidation type="list" allowBlank="1" showInputMessage="1" showErrorMessage="1" sqref="K2:K8 K13:K23">
      <formula1>specklass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tabSelected="1" workbookViewId="0">
      <selection activeCell="D9" sqref="D9"/>
    </sheetView>
  </sheetViews>
  <sheetFormatPr defaultRowHeight="15" x14ac:dyDescent="0.25"/>
  <cols>
    <col min="2" max="2" width="11.85546875" bestFit="1" customWidth="1"/>
    <col min="3" max="3" width="8.140625" bestFit="1" customWidth="1"/>
    <col min="4" max="4" width="12.42578125" bestFit="1" customWidth="1"/>
    <col min="6" max="6" width="15.140625" bestFit="1" customWidth="1"/>
  </cols>
  <sheetData>
    <row r="1" spans="1:26" ht="25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209</v>
      </c>
      <c r="J1" s="3" t="s">
        <v>8</v>
      </c>
      <c r="K1" s="3" t="s">
        <v>9</v>
      </c>
      <c r="L1" s="3" t="s">
        <v>10</v>
      </c>
      <c r="M1" s="3" t="s">
        <v>210</v>
      </c>
      <c r="N1" s="3" t="s">
        <v>11</v>
      </c>
      <c r="O1" s="10" t="s">
        <v>211</v>
      </c>
      <c r="P1" s="3" t="s">
        <v>212</v>
      </c>
      <c r="Q1" s="3" t="s">
        <v>213</v>
      </c>
      <c r="R1" s="3" t="s">
        <v>214</v>
      </c>
      <c r="S1" s="3" t="s">
        <v>215</v>
      </c>
      <c r="T1" s="4" t="s">
        <v>14</v>
      </c>
      <c r="U1" s="4" t="s">
        <v>216</v>
      </c>
      <c r="V1" s="11" t="s">
        <v>217</v>
      </c>
      <c r="W1" s="11" t="s">
        <v>218</v>
      </c>
      <c r="X1" s="11" t="s">
        <v>219</v>
      </c>
      <c r="Y1" s="11" t="s">
        <v>220</v>
      </c>
      <c r="Z1" s="11" t="s">
        <v>221</v>
      </c>
    </row>
    <row r="2" spans="1:26" ht="15.75" x14ac:dyDescent="0.25">
      <c r="A2" s="6">
        <v>1</v>
      </c>
      <c r="B2" s="5" t="s">
        <v>222</v>
      </c>
      <c r="C2" s="5" t="s">
        <v>223</v>
      </c>
      <c r="D2" s="5" t="s">
        <v>28</v>
      </c>
      <c r="E2" s="6" t="s">
        <v>18</v>
      </c>
      <c r="F2" s="7">
        <v>38434</v>
      </c>
      <c r="G2" s="7" t="s">
        <v>19</v>
      </c>
      <c r="H2" s="9" t="s">
        <v>20</v>
      </c>
      <c r="I2" s="9" t="s">
        <v>224</v>
      </c>
      <c r="J2" s="6" t="s">
        <v>225</v>
      </c>
      <c r="K2" s="6">
        <v>11</v>
      </c>
      <c r="L2" s="6" t="s">
        <v>19</v>
      </c>
      <c r="M2" s="6" t="s">
        <v>20</v>
      </c>
      <c r="N2" s="6" t="s">
        <v>64</v>
      </c>
      <c r="O2" s="12">
        <v>58</v>
      </c>
      <c r="P2" s="8"/>
      <c r="Q2" s="8">
        <v>58</v>
      </c>
      <c r="R2" s="6"/>
      <c r="S2" s="6"/>
      <c r="T2" s="5" t="s">
        <v>226</v>
      </c>
      <c r="U2" s="5" t="s">
        <v>227</v>
      </c>
      <c r="V2" s="13">
        <v>0</v>
      </c>
      <c r="W2" s="13">
        <v>0</v>
      </c>
      <c r="X2" s="13">
        <v>0</v>
      </c>
      <c r="Y2" s="13">
        <v>1</v>
      </c>
      <c r="Z2" s="14">
        <v>20</v>
      </c>
    </row>
  </sheetData>
  <dataValidations count="8">
    <dataValidation type="list" allowBlank="1" showInputMessage="1" showErrorMessage="1" sqref="L2">
      <formula1>specklass</formula1>
    </dataValidation>
    <dataValidation type="list" allowBlank="1" showInputMessage="1" showErrorMessage="1" sqref="G2">
      <formula1>ovz</formula1>
    </dataValidation>
    <dataValidation type="list" allowBlank="1" showInputMessage="1" showErrorMessage="1" sqref="R2:S2">
      <formula1>work</formula1>
    </dataValidation>
    <dataValidation type="list" allowBlank="1" showInputMessage="1" showErrorMessage="1" sqref="N2">
      <formula1>type</formula1>
    </dataValidation>
    <dataValidation type="list" allowBlank="1" showInputMessage="1" showErrorMessage="1" sqref="I2">
      <formula1>municipal</formula1>
    </dataValidation>
    <dataValidation type="list" allowBlank="1" showInputMessage="1" showErrorMessage="1" sqref="K2">
      <formula1>t_class</formula1>
    </dataValidation>
    <dataValidation type="list" allowBlank="1" showInputMessage="1" showErrorMessage="1" sqref="H2">
      <formula1>rf</formula1>
    </dataValidation>
    <dataValidation type="list" allowBlank="1" showInputMessage="1" showErrorMessage="1" sqref="E2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Квота Право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2022-10-21T04:42:45Z</dcterms:modified>
</cp:coreProperties>
</file>